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7 Servicios Turisticos, Hoteles y Balnearios\"/>
    </mc:Choice>
  </mc:AlternateContent>
  <bookViews>
    <workbookView xWindow="0" yWindow="0" windowWidth="13260" windowHeight="4965"/>
  </bookViews>
  <sheets>
    <sheet name="7.4_2018" sheetId="1" r:id="rId1"/>
  </sheets>
  <definedNames>
    <definedName name="_xlnm.Print_Area" localSheetId="0">'7.4_2018'!$A$1:$M$53</definedName>
  </definedNames>
  <calcPr calcId="152511"/>
</workbook>
</file>

<file path=xl/calcChain.xml><?xml version="1.0" encoding="utf-8"?>
<calcChain xmlns="http://schemas.openxmlformats.org/spreadsheetml/2006/main">
  <c r="G21" i="1" l="1"/>
  <c r="F21" i="1"/>
  <c r="G15" i="1"/>
  <c r="F15" i="1"/>
  <c r="G13" i="1" l="1"/>
  <c r="F13" i="1"/>
  <c r="E15" i="1" l="1"/>
  <c r="M52" i="1" l="1"/>
  <c r="M51" i="1"/>
  <c r="M50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19" i="1"/>
  <c r="M18" i="1"/>
  <c r="M17" i="1"/>
  <c r="M16" i="1"/>
  <c r="L21" i="1"/>
  <c r="K21" i="1"/>
  <c r="J21" i="1"/>
  <c r="I21" i="1"/>
  <c r="H21" i="1"/>
  <c r="L15" i="1"/>
  <c r="K15" i="1"/>
  <c r="J15" i="1"/>
  <c r="I15" i="1"/>
  <c r="H15" i="1"/>
  <c r="L13" i="1" l="1"/>
  <c r="J13" i="1"/>
  <c r="I13" i="1"/>
  <c r="H13" i="1"/>
  <c r="K13" i="1"/>
  <c r="M15" i="1"/>
  <c r="M21" i="1"/>
  <c r="E21" i="1"/>
  <c r="D21" i="1"/>
  <c r="C21" i="1"/>
  <c r="B21" i="1"/>
  <c r="D15" i="1"/>
  <c r="C15" i="1"/>
  <c r="B15" i="1"/>
  <c r="M13" i="1" l="1"/>
  <c r="B13" i="1"/>
  <c r="D13" i="1"/>
  <c r="E13" i="1"/>
  <c r="C13" i="1"/>
</calcChain>
</file>

<file path=xl/sharedStrings.xml><?xml version="1.0" encoding="utf-8"?>
<sst xmlns="http://schemas.openxmlformats.org/spreadsheetml/2006/main" count="58" uniqueCount="55">
  <si>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</si>
  <si>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</si>
  <si>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</si>
  <si>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</si>
  <si>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Aeromar</t>
  </si>
  <si>
    <t>Total</t>
  </si>
  <si>
    <t>Reforma</t>
  </si>
  <si>
    <t>AAPAUNAM</t>
  </si>
  <si>
    <t>San Fernando</t>
  </si>
  <si>
    <t>C. Judicatura</t>
  </si>
  <si>
    <t>Hermosillo, Son.</t>
  </si>
  <si>
    <t>Villahermosa, Tab.</t>
  </si>
  <si>
    <t>Tampico, Tamps.</t>
  </si>
  <si>
    <t>Jalapa, Ver.</t>
  </si>
  <si>
    <t>Mérida, Yuc.</t>
  </si>
  <si>
    <t>Zacatecas, Zac.</t>
  </si>
  <si>
    <t>Aguascalientes, Ags.</t>
  </si>
  <si>
    <t>Mexicali, B.C.</t>
  </si>
  <si>
    <t>La Paz, B.C.S.</t>
  </si>
  <si>
    <t>Campeche, Camp.</t>
  </si>
  <si>
    <t>Saltillo, Coah.</t>
  </si>
  <si>
    <t>Colima, Col.</t>
  </si>
  <si>
    <t>Chihuahua, Chih.</t>
  </si>
  <si>
    <t>Durango, Dgo.</t>
  </si>
  <si>
    <t>Celaya, Gto.</t>
  </si>
  <si>
    <t>Acapulco, Gro.</t>
  </si>
  <si>
    <t>Transportación Aérea</t>
  </si>
  <si>
    <t>Transporte Terrestre</t>
  </si>
  <si>
    <t>No Propios</t>
  </si>
  <si>
    <t>Balnearios y/o Parques Recreativos</t>
  </si>
  <si>
    <t>Agencias Estatales</t>
  </si>
  <si>
    <t>Grupos 
Especiales</t>
  </si>
  <si>
    <t>Internacional</t>
  </si>
  <si>
    <t>San Luis Potosí, S.L.P.</t>
  </si>
  <si>
    <t>Chetumal, Q. Roo</t>
  </si>
  <si>
    <t>Culiacán, Sin.</t>
  </si>
  <si>
    <t>Querétaro, Qro.</t>
  </si>
  <si>
    <t>Puebla, Pue.</t>
  </si>
  <si>
    <t>Oaxaca, Oax.</t>
  </si>
  <si>
    <t>Monterrey, N.L.</t>
  </si>
  <si>
    <t>Tepic, Nay.</t>
  </si>
  <si>
    <t>Cuernavaca, Mor.</t>
  </si>
  <si>
    <t>Morelia, Mich.</t>
  </si>
  <si>
    <t>Toluca, Méx.</t>
  </si>
  <si>
    <t>Guadalajara, Jal.</t>
  </si>
  <si>
    <t>Pachuca, Hgo.</t>
  </si>
  <si>
    <t>Tuxtla, Gtz., Chis.</t>
  </si>
  <si>
    <t xml:space="preserve">7.4 Reporte Nacional de Ventas en TURISSSTE
(Miles) 
</t>
  </si>
  <si>
    <t>Paquetes</t>
  </si>
  <si>
    <t>Propios</t>
  </si>
  <si>
    <t>Tlaxcala, Tlax</t>
  </si>
  <si>
    <t>Agencias CDMX</t>
  </si>
  <si>
    <t>Viva Aerobus</t>
  </si>
  <si>
    <t>ABC Aerolineas, S.A. de C.V.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</si>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</sst>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_);\(#,##0.0\)"/>
    <numFmt numFmtId="167" formatCode="&quot;$&quot;#,##0.00"/>
    <numFmt numFmtId="168" formatCode="&quot;$&quot;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Courier"/>
      <family val="3"/>
    </font>
    <font>
      <sz val="11"/>
      <color theme="1"/>
      <name val="Calibri"/>
      <family val="2"/>
      <scheme val="minor"/>
    </font>
    <font>
      <sz val="12"/>
      <color rgb="FF000000"/>
      <name val="Montserrat"/>
    </font>
    <font>
      <b/>
      <sz val="11"/>
      <name val="Montserrat"/>
    </font>
    <font>
      <sz val="12"/>
      <name val="Montserrat"/>
    </font>
    <font>
      <sz val="12"/>
      <color theme="1"/>
      <name val="Montserrat"/>
    </font>
    <font>
      <sz val="11"/>
      <name val="Montserrat"/>
    </font>
    <font>
      <sz val="11"/>
      <color theme="1"/>
      <name val="Montserrat"/>
    </font>
    <font>
      <b/>
      <sz val="14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 applyProtection="1">
      <alignment horizontal="left"/>
    </xf>
    <xf numFmtId="164" fontId="1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65" fontId="0" fillId="0" borderId="0" xfId="0" applyNumberFormat="1" applyFill="1" applyAlignment="1" applyProtection="1">
      <alignment horizontal="right"/>
    </xf>
    <xf numFmtId="164" fontId="2" fillId="0" borderId="0" xfId="0" applyNumberFormat="1" applyFont="1" applyFill="1" applyAlignment="1" applyProtection="1">
      <alignment horizontal="right"/>
    </xf>
    <xf numFmtId="164" fontId="0" fillId="0" borderId="0" xfId="0" applyNumberFormat="1" applyFill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left"/>
    </xf>
    <xf numFmtId="167" fontId="6" fillId="0" borderId="0" xfId="1" applyNumberFormat="1" applyFont="1" applyFill="1" applyAlignment="1" applyProtection="1">
      <alignment horizontal="right"/>
    </xf>
    <xf numFmtId="167" fontId="6" fillId="0" borderId="0" xfId="1" applyNumberFormat="1" applyFont="1" applyFill="1" applyAlignment="1" applyProtection="1"/>
    <xf numFmtId="164" fontId="9" fillId="0" borderId="0" xfId="0" applyNumberFormat="1" applyFont="1" applyFill="1" applyAlignment="1" applyProtection="1">
      <alignment horizontal="left"/>
    </xf>
    <xf numFmtId="167" fontId="9" fillId="0" borderId="0" xfId="1" applyNumberFormat="1" applyFont="1" applyFill="1" applyAlignment="1" applyProtection="1">
      <alignment horizontal="right"/>
    </xf>
    <xf numFmtId="168" fontId="9" fillId="0" borderId="0" xfId="1" applyNumberFormat="1" applyFont="1" applyFill="1" applyAlignment="1" applyProtection="1">
      <alignment horizontal="right"/>
    </xf>
    <xf numFmtId="167" fontId="9" fillId="0" borderId="0" xfId="1" applyNumberFormat="1" applyFont="1" applyFill="1" applyBorder="1" applyAlignment="1"/>
    <xf numFmtId="167" fontId="9" fillId="0" borderId="0" xfId="1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left"/>
    </xf>
    <xf numFmtId="2" fontId="6" fillId="0" borderId="0" xfId="1" applyNumberFormat="1" applyFont="1" applyFill="1" applyAlignment="1" applyProtection="1">
      <alignment horizontal="right"/>
    </xf>
    <xf numFmtId="166" fontId="9" fillId="0" borderId="1" xfId="0" applyNumberFormat="1" applyFont="1" applyFill="1" applyBorder="1" applyAlignment="1" applyProtection="1">
      <alignment horizontal="left"/>
    </xf>
    <xf numFmtId="167" fontId="9" fillId="0" borderId="1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 applyProtection="1">
      <alignment horizontal="right"/>
    </xf>
    <xf numFmtId="164" fontId="10" fillId="0" borderId="0" xfId="0" applyNumberFormat="1" applyFont="1" applyFill="1"/>
    <xf numFmtId="166" fontId="9" fillId="0" borderId="0" xfId="0" applyNumberFormat="1" applyFont="1" applyFill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 applyProtection="1">
      <alignment horizontal="center" vertical="center" wrapText="1"/>
    </xf>
    <xf numFmtId="166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 applyProtection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0</xdr:rowOff>
    </xdr:from>
    <xdr:to>
      <xdr:col>1</xdr:col>
      <xdr:colOff>313266</xdr:colOff>
      <xdr:row>3</xdr:row>
      <xdr:rowOff>224949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94733"/>
          <a:ext cx="2091266" cy="678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1126067</xdr:colOff>
      <xdr:row>1</xdr:row>
      <xdr:rowOff>0</xdr:rowOff>
    </xdr:from>
    <xdr:to>
      <xdr:col>12</xdr:col>
      <xdr:colOff>1574800</xdr:colOff>
      <xdr:row>3</xdr:row>
      <xdr:rowOff>226219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77000" y="194733"/>
          <a:ext cx="2074333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="90" zoomScaleNormal="90" zoomScaleSheetLayoutView="90" workbookViewId="0">
      <selection activeCell="A8" sqref="A8:M8"/>
    </sheetView>
  </sheetViews>
  <sheetFormatPr baseColWidth="10" defaultColWidth="11" defaultRowHeight="15" x14ac:dyDescent="0.25"/>
  <cols>
    <col min="1" max="1" width="27.140625" style="1" customWidth="1"/>
    <col min="2" max="6" width="21.85546875" style="2" customWidth="1"/>
    <col min="7" max="7" width="22.7109375" style="2" customWidth="1"/>
    <col min="8" max="10" width="21.140625" style="1" customWidth="1"/>
    <col min="11" max="13" width="23.7109375" style="1" customWidth="1"/>
    <col min="14" max="228" width="11" style="1"/>
    <col min="229" max="229" width="1.85546875" style="1" customWidth="1"/>
    <col min="230" max="230" width="28.140625" style="1" customWidth="1"/>
    <col min="231" max="231" width="16.140625" style="1" customWidth="1"/>
    <col min="232" max="232" width="14.85546875" style="1" customWidth="1"/>
    <col min="233" max="233" width="15.85546875" style="1" customWidth="1"/>
    <col min="234" max="234" width="17" style="1" customWidth="1"/>
    <col min="235" max="235" width="14.85546875" style="1" customWidth="1"/>
    <col min="236" max="236" width="12.7109375" style="1" customWidth="1"/>
    <col min="237" max="237" width="19.140625" style="1" customWidth="1"/>
    <col min="238" max="238" width="17.28515625" style="1" customWidth="1"/>
    <col min="239" max="239" width="15.7109375" style="1" customWidth="1"/>
    <col min="240" max="240" width="16.85546875" style="1" customWidth="1"/>
    <col min="241" max="241" width="23.85546875" style="1" customWidth="1"/>
    <col min="242" max="242" width="19.28515625" style="1" bestFit="1" customWidth="1"/>
    <col min="243" max="243" width="19.42578125" style="1" bestFit="1" customWidth="1"/>
    <col min="244" max="244" width="15.5703125" style="1" customWidth="1"/>
    <col min="245" max="245" width="17.5703125" style="1" customWidth="1"/>
    <col min="246" max="246" width="14.5703125" style="1" customWidth="1"/>
    <col min="247" max="247" width="21.28515625" style="1" customWidth="1"/>
    <col min="248" max="248" width="6.42578125" style="1" customWidth="1"/>
    <col min="249" max="250" width="11" style="1"/>
    <col min="251" max="251" width="13.28515625" style="1" customWidth="1"/>
    <col min="252" max="484" width="11" style="1"/>
    <col min="485" max="485" width="1.85546875" style="1" customWidth="1"/>
    <col min="486" max="486" width="28.140625" style="1" customWidth="1"/>
    <col min="487" max="487" width="16.140625" style="1" customWidth="1"/>
    <col min="488" max="488" width="14.85546875" style="1" customWidth="1"/>
    <col min="489" max="489" width="15.85546875" style="1" customWidth="1"/>
    <col min="490" max="490" width="17" style="1" customWidth="1"/>
    <col min="491" max="491" width="14.85546875" style="1" customWidth="1"/>
    <col min="492" max="492" width="12.7109375" style="1" customWidth="1"/>
    <col min="493" max="493" width="19.140625" style="1" customWidth="1"/>
    <col min="494" max="494" width="17.28515625" style="1" customWidth="1"/>
    <col min="495" max="495" width="15.7109375" style="1" customWidth="1"/>
    <col min="496" max="496" width="16.85546875" style="1" customWidth="1"/>
    <col min="497" max="497" width="23.85546875" style="1" customWidth="1"/>
    <col min="498" max="498" width="19.28515625" style="1" bestFit="1" customWidth="1"/>
    <col min="499" max="499" width="19.42578125" style="1" bestFit="1" customWidth="1"/>
    <col min="500" max="500" width="15.5703125" style="1" customWidth="1"/>
    <col min="501" max="501" width="17.5703125" style="1" customWidth="1"/>
    <col min="502" max="502" width="14.5703125" style="1" customWidth="1"/>
    <col min="503" max="503" width="21.28515625" style="1" customWidth="1"/>
    <col min="504" max="504" width="6.42578125" style="1" customWidth="1"/>
    <col min="505" max="506" width="11" style="1"/>
    <col min="507" max="507" width="13.28515625" style="1" customWidth="1"/>
    <col min="508" max="740" width="11" style="1"/>
    <col min="741" max="741" width="1.85546875" style="1" customWidth="1"/>
    <col min="742" max="742" width="28.140625" style="1" customWidth="1"/>
    <col min="743" max="743" width="16.140625" style="1" customWidth="1"/>
    <col min="744" max="744" width="14.85546875" style="1" customWidth="1"/>
    <col min="745" max="745" width="15.85546875" style="1" customWidth="1"/>
    <col min="746" max="746" width="17" style="1" customWidth="1"/>
    <col min="747" max="747" width="14.85546875" style="1" customWidth="1"/>
    <col min="748" max="748" width="12.7109375" style="1" customWidth="1"/>
    <col min="749" max="749" width="19.140625" style="1" customWidth="1"/>
    <col min="750" max="750" width="17.28515625" style="1" customWidth="1"/>
    <col min="751" max="751" width="15.7109375" style="1" customWidth="1"/>
    <col min="752" max="752" width="16.85546875" style="1" customWidth="1"/>
    <col min="753" max="753" width="23.85546875" style="1" customWidth="1"/>
    <col min="754" max="754" width="19.28515625" style="1" bestFit="1" customWidth="1"/>
    <col min="755" max="755" width="19.42578125" style="1" bestFit="1" customWidth="1"/>
    <col min="756" max="756" width="15.5703125" style="1" customWidth="1"/>
    <col min="757" max="757" width="17.5703125" style="1" customWidth="1"/>
    <col min="758" max="758" width="14.5703125" style="1" customWidth="1"/>
    <col min="759" max="759" width="21.28515625" style="1" customWidth="1"/>
    <col min="760" max="760" width="6.42578125" style="1" customWidth="1"/>
    <col min="761" max="762" width="11" style="1"/>
    <col min="763" max="763" width="13.28515625" style="1" customWidth="1"/>
    <col min="764" max="996" width="11" style="1"/>
    <col min="997" max="997" width="1.85546875" style="1" customWidth="1"/>
    <col min="998" max="998" width="28.140625" style="1" customWidth="1"/>
    <col min="999" max="999" width="16.140625" style="1" customWidth="1"/>
    <col min="1000" max="1000" width="14.85546875" style="1" customWidth="1"/>
    <col min="1001" max="1001" width="15.85546875" style="1" customWidth="1"/>
    <col min="1002" max="1002" width="17" style="1" customWidth="1"/>
    <col min="1003" max="1003" width="14.85546875" style="1" customWidth="1"/>
    <col min="1004" max="1004" width="12.7109375" style="1" customWidth="1"/>
    <col min="1005" max="1005" width="19.140625" style="1" customWidth="1"/>
    <col min="1006" max="1006" width="17.28515625" style="1" customWidth="1"/>
    <col min="1007" max="1007" width="15.7109375" style="1" customWidth="1"/>
    <col min="1008" max="1008" width="16.85546875" style="1" customWidth="1"/>
    <col min="1009" max="1009" width="23.85546875" style="1" customWidth="1"/>
    <col min="1010" max="1010" width="19.28515625" style="1" bestFit="1" customWidth="1"/>
    <col min="1011" max="1011" width="19.42578125" style="1" bestFit="1" customWidth="1"/>
    <col min="1012" max="1012" width="15.5703125" style="1" customWidth="1"/>
    <col min="1013" max="1013" width="17.5703125" style="1" customWidth="1"/>
    <col min="1014" max="1014" width="14.5703125" style="1" customWidth="1"/>
    <col min="1015" max="1015" width="21.28515625" style="1" customWidth="1"/>
    <col min="1016" max="1016" width="6.42578125" style="1" customWidth="1"/>
    <col min="1017" max="1018" width="11" style="1"/>
    <col min="1019" max="1019" width="13.28515625" style="1" customWidth="1"/>
    <col min="1020" max="1252" width="11" style="1"/>
    <col min="1253" max="1253" width="1.85546875" style="1" customWidth="1"/>
    <col min="1254" max="1254" width="28.140625" style="1" customWidth="1"/>
    <col min="1255" max="1255" width="16.140625" style="1" customWidth="1"/>
    <col min="1256" max="1256" width="14.85546875" style="1" customWidth="1"/>
    <col min="1257" max="1257" width="15.85546875" style="1" customWidth="1"/>
    <col min="1258" max="1258" width="17" style="1" customWidth="1"/>
    <col min="1259" max="1259" width="14.85546875" style="1" customWidth="1"/>
    <col min="1260" max="1260" width="12.7109375" style="1" customWidth="1"/>
    <col min="1261" max="1261" width="19.140625" style="1" customWidth="1"/>
    <col min="1262" max="1262" width="17.28515625" style="1" customWidth="1"/>
    <col min="1263" max="1263" width="15.7109375" style="1" customWidth="1"/>
    <col min="1264" max="1264" width="16.85546875" style="1" customWidth="1"/>
    <col min="1265" max="1265" width="23.85546875" style="1" customWidth="1"/>
    <col min="1266" max="1266" width="19.28515625" style="1" bestFit="1" customWidth="1"/>
    <col min="1267" max="1267" width="19.42578125" style="1" bestFit="1" customWidth="1"/>
    <col min="1268" max="1268" width="15.5703125" style="1" customWidth="1"/>
    <col min="1269" max="1269" width="17.5703125" style="1" customWidth="1"/>
    <col min="1270" max="1270" width="14.5703125" style="1" customWidth="1"/>
    <col min="1271" max="1271" width="21.28515625" style="1" customWidth="1"/>
    <col min="1272" max="1272" width="6.42578125" style="1" customWidth="1"/>
    <col min="1273" max="1274" width="11" style="1"/>
    <col min="1275" max="1275" width="13.28515625" style="1" customWidth="1"/>
    <col min="1276" max="1508" width="11" style="1"/>
    <col min="1509" max="1509" width="1.85546875" style="1" customWidth="1"/>
    <col min="1510" max="1510" width="28.140625" style="1" customWidth="1"/>
    <col min="1511" max="1511" width="16.140625" style="1" customWidth="1"/>
    <col min="1512" max="1512" width="14.85546875" style="1" customWidth="1"/>
    <col min="1513" max="1513" width="15.85546875" style="1" customWidth="1"/>
    <col min="1514" max="1514" width="17" style="1" customWidth="1"/>
    <col min="1515" max="1515" width="14.85546875" style="1" customWidth="1"/>
    <col min="1516" max="1516" width="12.7109375" style="1" customWidth="1"/>
    <col min="1517" max="1517" width="19.140625" style="1" customWidth="1"/>
    <col min="1518" max="1518" width="17.28515625" style="1" customWidth="1"/>
    <col min="1519" max="1519" width="15.7109375" style="1" customWidth="1"/>
    <col min="1520" max="1520" width="16.85546875" style="1" customWidth="1"/>
    <col min="1521" max="1521" width="23.85546875" style="1" customWidth="1"/>
    <col min="1522" max="1522" width="19.28515625" style="1" bestFit="1" customWidth="1"/>
    <col min="1523" max="1523" width="19.42578125" style="1" bestFit="1" customWidth="1"/>
    <col min="1524" max="1524" width="15.5703125" style="1" customWidth="1"/>
    <col min="1525" max="1525" width="17.5703125" style="1" customWidth="1"/>
    <col min="1526" max="1526" width="14.5703125" style="1" customWidth="1"/>
    <col min="1527" max="1527" width="21.28515625" style="1" customWidth="1"/>
    <col min="1528" max="1528" width="6.42578125" style="1" customWidth="1"/>
    <col min="1529" max="1530" width="11" style="1"/>
    <col min="1531" max="1531" width="13.28515625" style="1" customWidth="1"/>
    <col min="1532" max="1764" width="11" style="1"/>
    <col min="1765" max="1765" width="1.85546875" style="1" customWidth="1"/>
    <col min="1766" max="1766" width="28.140625" style="1" customWidth="1"/>
    <col min="1767" max="1767" width="16.140625" style="1" customWidth="1"/>
    <col min="1768" max="1768" width="14.85546875" style="1" customWidth="1"/>
    <col min="1769" max="1769" width="15.85546875" style="1" customWidth="1"/>
    <col min="1770" max="1770" width="17" style="1" customWidth="1"/>
    <col min="1771" max="1771" width="14.85546875" style="1" customWidth="1"/>
    <col min="1772" max="1772" width="12.7109375" style="1" customWidth="1"/>
    <col min="1773" max="1773" width="19.140625" style="1" customWidth="1"/>
    <col min="1774" max="1774" width="17.28515625" style="1" customWidth="1"/>
    <col min="1775" max="1775" width="15.7109375" style="1" customWidth="1"/>
    <col min="1776" max="1776" width="16.85546875" style="1" customWidth="1"/>
    <col min="1777" max="1777" width="23.85546875" style="1" customWidth="1"/>
    <col min="1778" max="1778" width="19.28515625" style="1" bestFit="1" customWidth="1"/>
    <col min="1779" max="1779" width="19.42578125" style="1" bestFit="1" customWidth="1"/>
    <col min="1780" max="1780" width="15.5703125" style="1" customWidth="1"/>
    <col min="1781" max="1781" width="17.5703125" style="1" customWidth="1"/>
    <col min="1782" max="1782" width="14.5703125" style="1" customWidth="1"/>
    <col min="1783" max="1783" width="21.28515625" style="1" customWidth="1"/>
    <col min="1784" max="1784" width="6.42578125" style="1" customWidth="1"/>
    <col min="1785" max="1786" width="11" style="1"/>
    <col min="1787" max="1787" width="13.28515625" style="1" customWidth="1"/>
    <col min="1788" max="2020" width="11" style="1"/>
    <col min="2021" max="2021" width="1.85546875" style="1" customWidth="1"/>
    <col min="2022" max="2022" width="28.140625" style="1" customWidth="1"/>
    <col min="2023" max="2023" width="16.140625" style="1" customWidth="1"/>
    <col min="2024" max="2024" width="14.85546875" style="1" customWidth="1"/>
    <col min="2025" max="2025" width="15.85546875" style="1" customWidth="1"/>
    <col min="2026" max="2026" width="17" style="1" customWidth="1"/>
    <col min="2027" max="2027" width="14.85546875" style="1" customWidth="1"/>
    <col min="2028" max="2028" width="12.7109375" style="1" customWidth="1"/>
    <col min="2029" max="2029" width="19.140625" style="1" customWidth="1"/>
    <col min="2030" max="2030" width="17.28515625" style="1" customWidth="1"/>
    <col min="2031" max="2031" width="15.7109375" style="1" customWidth="1"/>
    <col min="2032" max="2032" width="16.85546875" style="1" customWidth="1"/>
    <col min="2033" max="2033" width="23.85546875" style="1" customWidth="1"/>
    <col min="2034" max="2034" width="19.28515625" style="1" bestFit="1" customWidth="1"/>
    <col min="2035" max="2035" width="19.42578125" style="1" bestFit="1" customWidth="1"/>
    <col min="2036" max="2036" width="15.5703125" style="1" customWidth="1"/>
    <col min="2037" max="2037" width="17.5703125" style="1" customWidth="1"/>
    <col min="2038" max="2038" width="14.5703125" style="1" customWidth="1"/>
    <col min="2039" max="2039" width="21.28515625" style="1" customWidth="1"/>
    <col min="2040" max="2040" width="6.42578125" style="1" customWidth="1"/>
    <col min="2041" max="2042" width="11" style="1"/>
    <col min="2043" max="2043" width="13.28515625" style="1" customWidth="1"/>
    <col min="2044" max="2276" width="11" style="1"/>
    <col min="2277" max="2277" width="1.85546875" style="1" customWidth="1"/>
    <col min="2278" max="2278" width="28.140625" style="1" customWidth="1"/>
    <col min="2279" max="2279" width="16.140625" style="1" customWidth="1"/>
    <col min="2280" max="2280" width="14.85546875" style="1" customWidth="1"/>
    <col min="2281" max="2281" width="15.85546875" style="1" customWidth="1"/>
    <col min="2282" max="2282" width="17" style="1" customWidth="1"/>
    <col min="2283" max="2283" width="14.85546875" style="1" customWidth="1"/>
    <col min="2284" max="2284" width="12.7109375" style="1" customWidth="1"/>
    <col min="2285" max="2285" width="19.140625" style="1" customWidth="1"/>
    <col min="2286" max="2286" width="17.28515625" style="1" customWidth="1"/>
    <col min="2287" max="2287" width="15.7109375" style="1" customWidth="1"/>
    <col min="2288" max="2288" width="16.85546875" style="1" customWidth="1"/>
    <col min="2289" max="2289" width="23.85546875" style="1" customWidth="1"/>
    <col min="2290" max="2290" width="19.28515625" style="1" bestFit="1" customWidth="1"/>
    <col min="2291" max="2291" width="19.42578125" style="1" bestFit="1" customWidth="1"/>
    <col min="2292" max="2292" width="15.5703125" style="1" customWidth="1"/>
    <col min="2293" max="2293" width="17.5703125" style="1" customWidth="1"/>
    <col min="2294" max="2294" width="14.5703125" style="1" customWidth="1"/>
    <col min="2295" max="2295" width="21.28515625" style="1" customWidth="1"/>
    <col min="2296" max="2296" width="6.42578125" style="1" customWidth="1"/>
    <col min="2297" max="2298" width="11" style="1"/>
    <col min="2299" max="2299" width="13.28515625" style="1" customWidth="1"/>
    <col min="2300" max="2532" width="11" style="1"/>
    <col min="2533" max="2533" width="1.85546875" style="1" customWidth="1"/>
    <col min="2534" max="2534" width="28.140625" style="1" customWidth="1"/>
    <col min="2535" max="2535" width="16.140625" style="1" customWidth="1"/>
    <col min="2536" max="2536" width="14.85546875" style="1" customWidth="1"/>
    <col min="2537" max="2537" width="15.85546875" style="1" customWidth="1"/>
    <col min="2538" max="2538" width="17" style="1" customWidth="1"/>
    <col min="2539" max="2539" width="14.85546875" style="1" customWidth="1"/>
    <col min="2540" max="2540" width="12.7109375" style="1" customWidth="1"/>
    <col min="2541" max="2541" width="19.140625" style="1" customWidth="1"/>
    <col min="2542" max="2542" width="17.28515625" style="1" customWidth="1"/>
    <col min="2543" max="2543" width="15.7109375" style="1" customWidth="1"/>
    <col min="2544" max="2544" width="16.85546875" style="1" customWidth="1"/>
    <col min="2545" max="2545" width="23.85546875" style="1" customWidth="1"/>
    <col min="2546" max="2546" width="19.28515625" style="1" bestFit="1" customWidth="1"/>
    <col min="2547" max="2547" width="19.42578125" style="1" bestFit="1" customWidth="1"/>
    <col min="2548" max="2548" width="15.5703125" style="1" customWidth="1"/>
    <col min="2549" max="2549" width="17.5703125" style="1" customWidth="1"/>
    <col min="2550" max="2550" width="14.5703125" style="1" customWidth="1"/>
    <col min="2551" max="2551" width="21.28515625" style="1" customWidth="1"/>
    <col min="2552" max="2552" width="6.42578125" style="1" customWidth="1"/>
    <col min="2553" max="2554" width="11" style="1"/>
    <col min="2555" max="2555" width="13.28515625" style="1" customWidth="1"/>
    <col min="2556" max="2788" width="11" style="1"/>
    <col min="2789" max="2789" width="1.85546875" style="1" customWidth="1"/>
    <col min="2790" max="2790" width="28.140625" style="1" customWidth="1"/>
    <col min="2791" max="2791" width="16.140625" style="1" customWidth="1"/>
    <col min="2792" max="2792" width="14.85546875" style="1" customWidth="1"/>
    <col min="2793" max="2793" width="15.85546875" style="1" customWidth="1"/>
    <col min="2794" max="2794" width="17" style="1" customWidth="1"/>
    <col min="2795" max="2795" width="14.85546875" style="1" customWidth="1"/>
    <col min="2796" max="2796" width="12.7109375" style="1" customWidth="1"/>
    <col min="2797" max="2797" width="19.140625" style="1" customWidth="1"/>
    <col min="2798" max="2798" width="17.28515625" style="1" customWidth="1"/>
    <col min="2799" max="2799" width="15.7109375" style="1" customWidth="1"/>
    <col min="2800" max="2800" width="16.85546875" style="1" customWidth="1"/>
    <col min="2801" max="2801" width="23.85546875" style="1" customWidth="1"/>
    <col min="2802" max="2802" width="19.28515625" style="1" bestFit="1" customWidth="1"/>
    <col min="2803" max="2803" width="19.42578125" style="1" bestFit="1" customWidth="1"/>
    <col min="2804" max="2804" width="15.5703125" style="1" customWidth="1"/>
    <col min="2805" max="2805" width="17.5703125" style="1" customWidth="1"/>
    <col min="2806" max="2806" width="14.5703125" style="1" customWidth="1"/>
    <col min="2807" max="2807" width="21.28515625" style="1" customWidth="1"/>
    <col min="2808" max="2808" width="6.42578125" style="1" customWidth="1"/>
    <col min="2809" max="2810" width="11" style="1"/>
    <col min="2811" max="2811" width="13.28515625" style="1" customWidth="1"/>
    <col min="2812" max="3044" width="11" style="1"/>
    <col min="3045" max="3045" width="1.85546875" style="1" customWidth="1"/>
    <col min="3046" max="3046" width="28.140625" style="1" customWidth="1"/>
    <col min="3047" max="3047" width="16.140625" style="1" customWidth="1"/>
    <col min="3048" max="3048" width="14.85546875" style="1" customWidth="1"/>
    <col min="3049" max="3049" width="15.85546875" style="1" customWidth="1"/>
    <col min="3050" max="3050" width="17" style="1" customWidth="1"/>
    <col min="3051" max="3051" width="14.85546875" style="1" customWidth="1"/>
    <col min="3052" max="3052" width="12.7109375" style="1" customWidth="1"/>
    <col min="3053" max="3053" width="19.140625" style="1" customWidth="1"/>
    <col min="3054" max="3054" width="17.28515625" style="1" customWidth="1"/>
    <col min="3055" max="3055" width="15.7109375" style="1" customWidth="1"/>
    <col min="3056" max="3056" width="16.85546875" style="1" customWidth="1"/>
    <col min="3057" max="3057" width="23.85546875" style="1" customWidth="1"/>
    <col min="3058" max="3058" width="19.28515625" style="1" bestFit="1" customWidth="1"/>
    <col min="3059" max="3059" width="19.42578125" style="1" bestFit="1" customWidth="1"/>
    <col min="3060" max="3060" width="15.5703125" style="1" customWidth="1"/>
    <col min="3061" max="3061" width="17.5703125" style="1" customWidth="1"/>
    <col min="3062" max="3062" width="14.5703125" style="1" customWidth="1"/>
    <col min="3063" max="3063" width="21.28515625" style="1" customWidth="1"/>
    <col min="3064" max="3064" width="6.42578125" style="1" customWidth="1"/>
    <col min="3065" max="3066" width="11" style="1"/>
    <col min="3067" max="3067" width="13.28515625" style="1" customWidth="1"/>
    <col min="3068" max="3300" width="11" style="1"/>
    <col min="3301" max="3301" width="1.85546875" style="1" customWidth="1"/>
    <col min="3302" max="3302" width="28.140625" style="1" customWidth="1"/>
    <col min="3303" max="3303" width="16.140625" style="1" customWidth="1"/>
    <col min="3304" max="3304" width="14.85546875" style="1" customWidth="1"/>
    <col min="3305" max="3305" width="15.85546875" style="1" customWidth="1"/>
    <col min="3306" max="3306" width="17" style="1" customWidth="1"/>
    <col min="3307" max="3307" width="14.85546875" style="1" customWidth="1"/>
    <col min="3308" max="3308" width="12.7109375" style="1" customWidth="1"/>
    <col min="3309" max="3309" width="19.140625" style="1" customWidth="1"/>
    <col min="3310" max="3310" width="17.28515625" style="1" customWidth="1"/>
    <col min="3311" max="3311" width="15.7109375" style="1" customWidth="1"/>
    <col min="3312" max="3312" width="16.85546875" style="1" customWidth="1"/>
    <col min="3313" max="3313" width="23.85546875" style="1" customWidth="1"/>
    <col min="3314" max="3314" width="19.28515625" style="1" bestFit="1" customWidth="1"/>
    <col min="3315" max="3315" width="19.42578125" style="1" bestFit="1" customWidth="1"/>
    <col min="3316" max="3316" width="15.5703125" style="1" customWidth="1"/>
    <col min="3317" max="3317" width="17.5703125" style="1" customWidth="1"/>
    <col min="3318" max="3318" width="14.5703125" style="1" customWidth="1"/>
    <col min="3319" max="3319" width="21.28515625" style="1" customWidth="1"/>
    <col min="3320" max="3320" width="6.42578125" style="1" customWidth="1"/>
    <col min="3321" max="3322" width="11" style="1"/>
    <col min="3323" max="3323" width="13.28515625" style="1" customWidth="1"/>
    <col min="3324" max="3556" width="11" style="1"/>
    <col min="3557" max="3557" width="1.85546875" style="1" customWidth="1"/>
    <col min="3558" max="3558" width="28.140625" style="1" customWidth="1"/>
    <col min="3559" max="3559" width="16.140625" style="1" customWidth="1"/>
    <col min="3560" max="3560" width="14.85546875" style="1" customWidth="1"/>
    <col min="3561" max="3561" width="15.85546875" style="1" customWidth="1"/>
    <col min="3562" max="3562" width="17" style="1" customWidth="1"/>
    <col min="3563" max="3563" width="14.85546875" style="1" customWidth="1"/>
    <col min="3564" max="3564" width="12.7109375" style="1" customWidth="1"/>
    <col min="3565" max="3565" width="19.140625" style="1" customWidth="1"/>
    <col min="3566" max="3566" width="17.28515625" style="1" customWidth="1"/>
    <col min="3567" max="3567" width="15.7109375" style="1" customWidth="1"/>
    <col min="3568" max="3568" width="16.85546875" style="1" customWidth="1"/>
    <col min="3569" max="3569" width="23.85546875" style="1" customWidth="1"/>
    <col min="3570" max="3570" width="19.28515625" style="1" bestFit="1" customWidth="1"/>
    <col min="3571" max="3571" width="19.42578125" style="1" bestFit="1" customWidth="1"/>
    <col min="3572" max="3572" width="15.5703125" style="1" customWidth="1"/>
    <col min="3573" max="3573" width="17.5703125" style="1" customWidth="1"/>
    <col min="3574" max="3574" width="14.5703125" style="1" customWidth="1"/>
    <col min="3575" max="3575" width="21.28515625" style="1" customWidth="1"/>
    <col min="3576" max="3576" width="6.42578125" style="1" customWidth="1"/>
    <col min="3577" max="3578" width="11" style="1"/>
    <col min="3579" max="3579" width="13.28515625" style="1" customWidth="1"/>
    <col min="3580" max="3812" width="11" style="1"/>
    <col min="3813" max="3813" width="1.85546875" style="1" customWidth="1"/>
    <col min="3814" max="3814" width="28.140625" style="1" customWidth="1"/>
    <col min="3815" max="3815" width="16.140625" style="1" customWidth="1"/>
    <col min="3816" max="3816" width="14.85546875" style="1" customWidth="1"/>
    <col min="3817" max="3817" width="15.85546875" style="1" customWidth="1"/>
    <col min="3818" max="3818" width="17" style="1" customWidth="1"/>
    <col min="3819" max="3819" width="14.85546875" style="1" customWidth="1"/>
    <col min="3820" max="3820" width="12.7109375" style="1" customWidth="1"/>
    <col min="3821" max="3821" width="19.140625" style="1" customWidth="1"/>
    <col min="3822" max="3822" width="17.28515625" style="1" customWidth="1"/>
    <col min="3823" max="3823" width="15.7109375" style="1" customWidth="1"/>
    <col min="3824" max="3824" width="16.85546875" style="1" customWidth="1"/>
    <col min="3825" max="3825" width="23.85546875" style="1" customWidth="1"/>
    <col min="3826" max="3826" width="19.28515625" style="1" bestFit="1" customWidth="1"/>
    <col min="3827" max="3827" width="19.42578125" style="1" bestFit="1" customWidth="1"/>
    <col min="3828" max="3828" width="15.5703125" style="1" customWidth="1"/>
    <col min="3829" max="3829" width="17.5703125" style="1" customWidth="1"/>
    <col min="3830" max="3830" width="14.5703125" style="1" customWidth="1"/>
    <col min="3831" max="3831" width="21.28515625" style="1" customWidth="1"/>
    <col min="3832" max="3832" width="6.42578125" style="1" customWidth="1"/>
    <col min="3833" max="3834" width="11" style="1"/>
    <col min="3835" max="3835" width="13.28515625" style="1" customWidth="1"/>
    <col min="3836" max="4068" width="11" style="1"/>
    <col min="4069" max="4069" width="1.85546875" style="1" customWidth="1"/>
    <col min="4070" max="4070" width="28.140625" style="1" customWidth="1"/>
    <col min="4071" max="4071" width="16.140625" style="1" customWidth="1"/>
    <col min="4072" max="4072" width="14.85546875" style="1" customWidth="1"/>
    <col min="4073" max="4073" width="15.85546875" style="1" customWidth="1"/>
    <col min="4074" max="4074" width="17" style="1" customWidth="1"/>
    <col min="4075" max="4075" width="14.85546875" style="1" customWidth="1"/>
    <col min="4076" max="4076" width="12.7109375" style="1" customWidth="1"/>
    <col min="4077" max="4077" width="19.140625" style="1" customWidth="1"/>
    <col min="4078" max="4078" width="17.28515625" style="1" customWidth="1"/>
    <col min="4079" max="4079" width="15.7109375" style="1" customWidth="1"/>
    <col min="4080" max="4080" width="16.85546875" style="1" customWidth="1"/>
    <col min="4081" max="4081" width="23.85546875" style="1" customWidth="1"/>
    <col min="4082" max="4082" width="19.28515625" style="1" bestFit="1" customWidth="1"/>
    <col min="4083" max="4083" width="19.42578125" style="1" bestFit="1" customWidth="1"/>
    <col min="4084" max="4084" width="15.5703125" style="1" customWidth="1"/>
    <col min="4085" max="4085" width="17.5703125" style="1" customWidth="1"/>
    <col min="4086" max="4086" width="14.5703125" style="1" customWidth="1"/>
    <col min="4087" max="4087" width="21.28515625" style="1" customWidth="1"/>
    <col min="4088" max="4088" width="6.42578125" style="1" customWidth="1"/>
    <col min="4089" max="4090" width="11" style="1"/>
    <col min="4091" max="4091" width="13.28515625" style="1" customWidth="1"/>
    <col min="4092" max="4324" width="11" style="1"/>
    <col min="4325" max="4325" width="1.85546875" style="1" customWidth="1"/>
    <col min="4326" max="4326" width="28.140625" style="1" customWidth="1"/>
    <col min="4327" max="4327" width="16.140625" style="1" customWidth="1"/>
    <col min="4328" max="4328" width="14.85546875" style="1" customWidth="1"/>
    <col min="4329" max="4329" width="15.85546875" style="1" customWidth="1"/>
    <col min="4330" max="4330" width="17" style="1" customWidth="1"/>
    <col min="4331" max="4331" width="14.85546875" style="1" customWidth="1"/>
    <col min="4332" max="4332" width="12.7109375" style="1" customWidth="1"/>
    <col min="4333" max="4333" width="19.140625" style="1" customWidth="1"/>
    <col min="4334" max="4334" width="17.28515625" style="1" customWidth="1"/>
    <col min="4335" max="4335" width="15.7109375" style="1" customWidth="1"/>
    <col min="4336" max="4336" width="16.85546875" style="1" customWidth="1"/>
    <col min="4337" max="4337" width="23.85546875" style="1" customWidth="1"/>
    <col min="4338" max="4338" width="19.28515625" style="1" bestFit="1" customWidth="1"/>
    <col min="4339" max="4339" width="19.42578125" style="1" bestFit="1" customWidth="1"/>
    <col min="4340" max="4340" width="15.5703125" style="1" customWidth="1"/>
    <col min="4341" max="4341" width="17.5703125" style="1" customWidth="1"/>
    <col min="4342" max="4342" width="14.5703125" style="1" customWidth="1"/>
    <col min="4343" max="4343" width="21.28515625" style="1" customWidth="1"/>
    <col min="4344" max="4344" width="6.42578125" style="1" customWidth="1"/>
    <col min="4345" max="4346" width="11" style="1"/>
    <col min="4347" max="4347" width="13.28515625" style="1" customWidth="1"/>
    <col min="4348" max="4580" width="11" style="1"/>
    <col min="4581" max="4581" width="1.85546875" style="1" customWidth="1"/>
    <col min="4582" max="4582" width="28.140625" style="1" customWidth="1"/>
    <col min="4583" max="4583" width="16.140625" style="1" customWidth="1"/>
    <col min="4584" max="4584" width="14.85546875" style="1" customWidth="1"/>
    <col min="4585" max="4585" width="15.85546875" style="1" customWidth="1"/>
    <col min="4586" max="4586" width="17" style="1" customWidth="1"/>
    <col min="4587" max="4587" width="14.85546875" style="1" customWidth="1"/>
    <col min="4588" max="4588" width="12.7109375" style="1" customWidth="1"/>
    <col min="4589" max="4589" width="19.140625" style="1" customWidth="1"/>
    <col min="4590" max="4590" width="17.28515625" style="1" customWidth="1"/>
    <col min="4591" max="4591" width="15.7109375" style="1" customWidth="1"/>
    <col min="4592" max="4592" width="16.85546875" style="1" customWidth="1"/>
    <col min="4593" max="4593" width="23.85546875" style="1" customWidth="1"/>
    <col min="4594" max="4594" width="19.28515625" style="1" bestFit="1" customWidth="1"/>
    <col min="4595" max="4595" width="19.42578125" style="1" bestFit="1" customWidth="1"/>
    <col min="4596" max="4596" width="15.5703125" style="1" customWidth="1"/>
    <col min="4597" max="4597" width="17.5703125" style="1" customWidth="1"/>
    <col min="4598" max="4598" width="14.5703125" style="1" customWidth="1"/>
    <col min="4599" max="4599" width="21.28515625" style="1" customWidth="1"/>
    <col min="4600" max="4600" width="6.42578125" style="1" customWidth="1"/>
    <col min="4601" max="4602" width="11" style="1"/>
    <col min="4603" max="4603" width="13.28515625" style="1" customWidth="1"/>
    <col min="4604" max="4836" width="11" style="1"/>
    <col min="4837" max="4837" width="1.85546875" style="1" customWidth="1"/>
    <col min="4838" max="4838" width="28.140625" style="1" customWidth="1"/>
    <col min="4839" max="4839" width="16.140625" style="1" customWidth="1"/>
    <col min="4840" max="4840" width="14.85546875" style="1" customWidth="1"/>
    <col min="4841" max="4841" width="15.85546875" style="1" customWidth="1"/>
    <col min="4842" max="4842" width="17" style="1" customWidth="1"/>
    <col min="4843" max="4843" width="14.85546875" style="1" customWidth="1"/>
    <col min="4844" max="4844" width="12.7109375" style="1" customWidth="1"/>
    <col min="4845" max="4845" width="19.140625" style="1" customWidth="1"/>
    <col min="4846" max="4846" width="17.28515625" style="1" customWidth="1"/>
    <col min="4847" max="4847" width="15.7109375" style="1" customWidth="1"/>
    <col min="4848" max="4848" width="16.85546875" style="1" customWidth="1"/>
    <col min="4849" max="4849" width="23.85546875" style="1" customWidth="1"/>
    <col min="4850" max="4850" width="19.28515625" style="1" bestFit="1" customWidth="1"/>
    <col min="4851" max="4851" width="19.42578125" style="1" bestFit="1" customWidth="1"/>
    <col min="4852" max="4852" width="15.5703125" style="1" customWidth="1"/>
    <col min="4853" max="4853" width="17.5703125" style="1" customWidth="1"/>
    <col min="4854" max="4854" width="14.5703125" style="1" customWidth="1"/>
    <col min="4855" max="4855" width="21.28515625" style="1" customWidth="1"/>
    <col min="4856" max="4856" width="6.42578125" style="1" customWidth="1"/>
    <col min="4857" max="4858" width="11" style="1"/>
    <col min="4859" max="4859" width="13.28515625" style="1" customWidth="1"/>
    <col min="4860" max="5092" width="11" style="1"/>
    <col min="5093" max="5093" width="1.85546875" style="1" customWidth="1"/>
    <col min="5094" max="5094" width="28.140625" style="1" customWidth="1"/>
    <col min="5095" max="5095" width="16.140625" style="1" customWidth="1"/>
    <col min="5096" max="5096" width="14.85546875" style="1" customWidth="1"/>
    <col min="5097" max="5097" width="15.85546875" style="1" customWidth="1"/>
    <col min="5098" max="5098" width="17" style="1" customWidth="1"/>
    <col min="5099" max="5099" width="14.85546875" style="1" customWidth="1"/>
    <col min="5100" max="5100" width="12.7109375" style="1" customWidth="1"/>
    <col min="5101" max="5101" width="19.140625" style="1" customWidth="1"/>
    <col min="5102" max="5102" width="17.28515625" style="1" customWidth="1"/>
    <col min="5103" max="5103" width="15.7109375" style="1" customWidth="1"/>
    <col min="5104" max="5104" width="16.85546875" style="1" customWidth="1"/>
    <col min="5105" max="5105" width="23.85546875" style="1" customWidth="1"/>
    <col min="5106" max="5106" width="19.28515625" style="1" bestFit="1" customWidth="1"/>
    <col min="5107" max="5107" width="19.42578125" style="1" bestFit="1" customWidth="1"/>
    <col min="5108" max="5108" width="15.5703125" style="1" customWidth="1"/>
    <col min="5109" max="5109" width="17.5703125" style="1" customWidth="1"/>
    <col min="5110" max="5110" width="14.5703125" style="1" customWidth="1"/>
    <col min="5111" max="5111" width="21.28515625" style="1" customWidth="1"/>
    <col min="5112" max="5112" width="6.42578125" style="1" customWidth="1"/>
    <col min="5113" max="5114" width="11" style="1"/>
    <col min="5115" max="5115" width="13.28515625" style="1" customWidth="1"/>
    <col min="5116" max="5348" width="11" style="1"/>
    <col min="5349" max="5349" width="1.85546875" style="1" customWidth="1"/>
    <col min="5350" max="5350" width="28.140625" style="1" customWidth="1"/>
    <col min="5351" max="5351" width="16.140625" style="1" customWidth="1"/>
    <col min="5352" max="5352" width="14.85546875" style="1" customWidth="1"/>
    <col min="5353" max="5353" width="15.85546875" style="1" customWidth="1"/>
    <col min="5354" max="5354" width="17" style="1" customWidth="1"/>
    <col min="5355" max="5355" width="14.85546875" style="1" customWidth="1"/>
    <col min="5356" max="5356" width="12.7109375" style="1" customWidth="1"/>
    <col min="5357" max="5357" width="19.140625" style="1" customWidth="1"/>
    <col min="5358" max="5358" width="17.28515625" style="1" customWidth="1"/>
    <col min="5359" max="5359" width="15.7109375" style="1" customWidth="1"/>
    <col min="5360" max="5360" width="16.85546875" style="1" customWidth="1"/>
    <col min="5361" max="5361" width="23.85546875" style="1" customWidth="1"/>
    <col min="5362" max="5362" width="19.28515625" style="1" bestFit="1" customWidth="1"/>
    <col min="5363" max="5363" width="19.42578125" style="1" bestFit="1" customWidth="1"/>
    <col min="5364" max="5364" width="15.5703125" style="1" customWidth="1"/>
    <col min="5365" max="5365" width="17.5703125" style="1" customWidth="1"/>
    <col min="5366" max="5366" width="14.5703125" style="1" customWidth="1"/>
    <col min="5367" max="5367" width="21.28515625" style="1" customWidth="1"/>
    <col min="5368" max="5368" width="6.42578125" style="1" customWidth="1"/>
    <col min="5369" max="5370" width="11" style="1"/>
    <col min="5371" max="5371" width="13.28515625" style="1" customWidth="1"/>
    <col min="5372" max="5604" width="11" style="1"/>
    <col min="5605" max="5605" width="1.85546875" style="1" customWidth="1"/>
    <col min="5606" max="5606" width="28.140625" style="1" customWidth="1"/>
    <col min="5607" max="5607" width="16.140625" style="1" customWidth="1"/>
    <col min="5608" max="5608" width="14.85546875" style="1" customWidth="1"/>
    <col min="5609" max="5609" width="15.85546875" style="1" customWidth="1"/>
    <col min="5610" max="5610" width="17" style="1" customWidth="1"/>
    <col min="5611" max="5611" width="14.85546875" style="1" customWidth="1"/>
    <col min="5612" max="5612" width="12.7109375" style="1" customWidth="1"/>
    <col min="5613" max="5613" width="19.140625" style="1" customWidth="1"/>
    <col min="5614" max="5614" width="17.28515625" style="1" customWidth="1"/>
    <col min="5615" max="5615" width="15.7109375" style="1" customWidth="1"/>
    <col min="5616" max="5616" width="16.85546875" style="1" customWidth="1"/>
    <col min="5617" max="5617" width="23.85546875" style="1" customWidth="1"/>
    <col min="5618" max="5618" width="19.28515625" style="1" bestFit="1" customWidth="1"/>
    <col min="5619" max="5619" width="19.42578125" style="1" bestFit="1" customWidth="1"/>
    <col min="5620" max="5620" width="15.5703125" style="1" customWidth="1"/>
    <col min="5621" max="5621" width="17.5703125" style="1" customWidth="1"/>
    <col min="5622" max="5622" width="14.5703125" style="1" customWidth="1"/>
    <col min="5623" max="5623" width="21.28515625" style="1" customWidth="1"/>
    <col min="5624" max="5624" width="6.42578125" style="1" customWidth="1"/>
    <col min="5625" max="5626" width="11" style="1"/>
    <col min="5627" max="5627" width="13.28515625" style="1" customWidth="1"/>
    <col min="5628" max="5860" width="11" style="1"/>
    <col min="5861" max="5861" width="1.85546875" style="1" customWidth="1"/>
    <col min="5862" max="5862" width="28.140625" style="1" customWidth="1"/>
    <col min="5863" max="5863" width="16.140625" style="1" customWidth="1"/>
    <col min="5864" max="5864" width="14.85546875" style="1" customWidth="1"/>
    <col min="5865" max="5865" width="15.85546875" style="1" customWidth="1"/>
    <col min="5866" max="5866" width="17" style="1" customWidth="1"/>
    <col min="5867" max="5867" width="14.85546875" style="1" customWidth="1"/>
    <col min="5868" max="5868" width="12.7109375" style="1" customWidth="1"/>
    <col min="5869" max="5869" width="19.140625" style="1" customWidth="1"/>
    <col min="5870" max="5870" width="17.28515625" style="1" customWidth="1"/>
    <col min="5871" max="5871" width="15.7109375" style="1" customWidth="1"/>
    <col min="5872" max="5872" width="16.85546875" style="1" customWidth="1"/>
    <col min="5873" max="5873" width="23.85546875" style="1" customWidth="1"/>
    <col min="5874" max="5874" width="19.28515625" style="1" bestFit="1" customWidth="1"/>
    <col min="5875" max="5875" width="19.42578125" style="1" bestFit="1" customWidth="1"/>
    <col min="5876" max="5876" width="15.5703125" style="1" customWidth="1"/>
    <col min="5877" max="5877" width="17.5703125" style="1" customWidth="1"/>
    <col min="5878" max="5878" width="14.5703125" style="1" customWidth="1"/>
    <col min="5879" max="5879" width="21.28515625" style="1" customWidth="1"/>
    <col min="5880" max="5880" width="6.42578125" style="1" customWidth="1"/>
    <col min="5881" max="5882" width="11" style="1"/>
    <col min="5883" max="5883" width="13.28515625" style="1" customWidth="1"/>
    <col min="5884" max="6116" width="11" style="1"/>
    <col min="6117" max="6117" width="1.85546875" style="1" customWidth="1"/>
    <col min="6118" max="6118" width="28.140625" style="1" customWidth="1"/>
    <col min="6119" max="6119" width="16.140625" style="1" customWidth="1"/>
    <col min="6120" max="6120" width="14.85546875" style="1" customWidth="1"/>
    <col min="6121" max="6121" width="15.85546875" style="1" customWidth="1"/>
    <col min="6122" max="6122" width="17" style="1" customWidth="1"/>
    <col min="6123" max="6123" width="14.85546875" style="1" customWidth="1"/>
    <col min="6124" max="6124" width="12.7109375" style="1" customWidth="1"/>
    <col min="6125" max="6125" width="19.140625" style="1" customWidth="1"/>
    <col min="6126" max="6126" width="17.28515625" style="1" customWidth="1"/>
    <col min="6127" max="6127" width="15.7109375" style="1" customWidth="1"/>
    <col min="6128" max="6128" width="16.85546875" style="1" customWidth="1"/>
    <col min="6129" max="6129" width="23.85546875" style="1" customWidth="1"/>
    <col min="6130" max="6130" width="19.28515625" style="1" bestFit="1" customWidth="1"/>
    <col min="6131" max="6131" width="19.42578125" style="1" bestFit="1" customWidth="1"/>
    <col min="6132" max="6132" width="15.5703125" style="1" customWidth="1"/>
    <col min="6133" max="6133" width="17.5703125" style="1" customWidth="1"/>
    <col min="6134" max="6134" width="14.5703125" style="1" customWidth="1"/>
    <col min="6135" max="6135" width="21.28515625" style="1" customWidth="1"/>
    <col min="6136" max="6136" width="6.42578125" style="1" customWidth="1"/>
    <col min="6137" max="6138" width="11" style="1"/>
    <col min="6139" max="6139" width="13.28515625" style="1" customWidth="1"/>
    <col min="6140" max="6372" width="11" style="1"/>
    <col min="6373" max="6373" width="1.85546875" style="1" customWidth="1"/>
    <col min="6374" max="6374" width="28.140625" style="1" customWidth="1"/>
    <col min="6375" max="6375" width="16.140625" style="1" customWidth="1"/>
    <col min="6376" max="6376" width="14.85546875" style="1" customWidth="1"/>
    <col min="6377" max="6377" width="15.85546875" style="1" customWidth="1"/>
    <col min="6378" max="6378" width="17" style="1" customWidth="1"/>
    <col min="6379" max="6379" width="14.85546875" style="1" customWidth="1"/>
    <col min="6380" max="6380" width="12.7109375" style="1" customWidth="1"/>
    <col min="6381" max="6381" width="19.140625" style="1" customWidth="1"/>
    <col min="6382" max="6382" width="17.28515625" style="1" customWidth="1"/>
    <col min="6383" max="6383" width="15.7109375" style="1" customWidth="1"/>
    <col min="6384" max="6384" width="16.85546875" style="1" customWidth="1"/>
    <col min="6385" max="6385" width="23.85546875" style="1" customWidth="1"/>
    <col min="6386" max="6386" width="19.28515625" style="1" bestFit="1" customWidth="1"/>
    <col min="6387" max="6387" width="19.42578125" style="1" bestFit="1" customWidth="1"/>
    <col min="6388" max="6388" width="15.5703125" style="1" customWidth="1"/>
    <col min="6389" max="6389" width="17.5703125" style="1" customWidth="1"/>
    <col min="6390" max="6390" width="14.5703125" style="1" customWidth="1"/>
    <col min="6391" max="6391" width="21.28515625" style="1" customWidth="1"/>
    <col min="6392" max="6392" width="6.42578125" style="1" customWidth="1"/>
    <col min="6393" max="6394" width="11" style="1"/>
    <col min="6395" max="6395" width="13.28515625" style="1" customWidth="1"/>
    <col min="6396" max="6628" width="11" style="1"/>
    <col min="6629" max="6629" width="1.85546875" style="1" customWidth="1"/>
    <col min="6630" max="6630" width="28.140625" style="1" customWidth="1"/>
    <col min="6631" max="6631" width="16.140625" style="1" customWidth="1"/>
    <col min="6632" max="6632" width="14.85546875" style="1" customWidth="1"/>
    <col min="6633" max="6633" width="15.85546875" style="1" customWidth="1"/>
    <col min="6634" max="6634" width="17" style="1" customWidth="1"/>
    <col min="6635" max="6635" width="14.85546875" style="1" customWidth="1"/>
    <col min="6636" max="6636" width="12.7109375" style="1" customWidth="1"/>
    <col min="6637" max="6637" width="19.140625" style="1" customWidth="1"/>
    <col min="6638" max="6638" width="17.28515625" style="1" customWidth="1"/>
    <col min="6639" max="6639" width="15.7109375" style="1" customWidth="1"/>
    <col min="6640" max="6640" width="16.85546875" style="1" customWidth="1"/>
    <col min="6641" max="6641" width="23.85546875" style="1" customWidth="1"/>
    <col min="6642" max="6642" width="19.28515625" style="1" bestFit="1" customWidth="1"/>
    <col min="6643" max="6643" width="19.42578125" style="1" bestFit="1" customWidth="1"/>
    <col min="6644" max="6644" width="15.5703125" style="1" customWidth="1"/>
    <col min="6645" max="6645" width="17.5703125" style="1" customWidth="1"/>
    <col min="6646" max="6646" width="14.5703125" style="1" customWidth="1"/>
    <col min="6647" max="6647" width="21.28515625" style="1" customWidth="1"/>
    <col min="6648" max="6648" width="6.42578125" style="1" customWidth="1"/>
    <col min="6649" max="6650" width="11" style="1"/>
    <col min="6651" max="6651" width="13.28515625" style="1" customWidth="1"/>
    <col min="6652" max="6884" width="11" style="1"/>
    <col min="6885" max="6885" width="1.85546875" style="1" customWidth="1"/>
    <col min="6886" max="6886" width="28.140625" style="1" customWidth="1"/>
    <col min="6887" max="6887" width="16.140625" style="1" customWidth="1"/>
    <col min="6888" max="6888" width="14.85546875" style="1" customWidth="1"/>
    <col min="6889" max="6889" width="15.85546875" style="1" customWidth="1"/>
    <col min="6890" max="6890" width="17" style="1" customWidth="1"/>
    <col min="6891" max="6891" width="14.85546875" style="1" customWidth="1"/>
    <col min="6892" max="6892" width="12.7109375" style="1" customWidth="1"/>
    <col min="6893" max="6893" width="19.140625" style="1" customWidth="1"/>
    <col min="6894" max="6894" width="17.28515625" style="1" customWidth="1"/>
    <col min="6895" max="6895" width="15.7109375" style="1" customWidth="1"/>
    <col min="6896" max="6896" width="16.85546875" style="1" customWidth="1"/>
    <col min="6897" max="6897" width="23.85546875" style="1" customWidth="1"/>
    <col min="6898" max="6898" width="19.28515625" style="1" bestFit="1" customWidth="1"/>
    <col min="6899" max="6899" width="19.42578125" style="1" bestFit="1" customWidth="1"/>
    <col min="6900" max="6900" width="15.5703125" style="1" customWidth="1"/>
    <col min="6901" max="6901" width="17.5703125" style="1" customWidth="1"/>
    <col min="6902" max="6902" width="14.5703125" style="1" customWidth="1"/>
    <col min="6903" max="6903" width="21.28515625" style="1" customWidth="1"/>
    <col min="6904" max="6904" width="6.42578125" style="1" customWidth="1"/>
    <col min="6905" max="6906" width="11" style="1"/>
    <col min="6907" max="6907" width="13.28515625" style="1" customWidth="1"/>
    <col min="6908" max="7140" width="11" style="1"/>
    <col min="7141" max="7141" width="1.85546875" style="1" customWidth="1"/>
    <col min="7142" max="7142" width="28.140625" style="1" customWidth="1"/>
    <col min="7143" max="7143" width="16.140625" style="1" customWidth="1"/>
    <col min="7144" max="7144" width="14.85546875" style="1" customWidth="1"/>
    <col min="7145" max="7145" width="15.85546875" style="1" customWidth="1"/>
    <col min="7146" max="7146" width="17" style="1" customWidth="1"/>
    <col min="7147" max="7147" width="14.85546875" style="1" customWidth="1"/>
    <col min="7148" max="7148" width="12.7109375" style="1" customWidth="1"/>
    <col min="7149" max="7149" width="19.140625" style="1" customWidth="1"/>
    <col min="7150" max="7150" width="17.28515625" style="1" customWidth="1"/>
    <col min="7151" max="7151" width="15.7109375" style="1" customWidth="1"/>
    <col min="7152" max="7152" width="16.85546875" style="1" customWidth="1"/>
    <col min="7153" max="7153" width="23.85546875" style="1" customWidth="1"/>
    <col min="7154" max="7154" width="19.28515625" style="1" bestFit="1" customWidth="1"/>
    <col min="7155" max="7155" width="19.42578125" style="1" bestFit="1" customWidth="1"/>
    <col min="7156" max="7156" width="15.5703125" style="1" customWidth="1"/>
    <col min="7157" max="7157" width="17.5703125" style="1" customWidth="1"/>
    <col min="7158" max="7158" width="14.5703125" style="1" customWidth="1"/>
    <col min="7159" max="7159" width="21.28515625" style="1" customWidth="1"/>
    <col min="7160" max="7160" width="6.42578125" style="1" customWidth="1"/>
    <col min="7161" max="7162" width="11" style="1"/>
    <col min="7163" max="7163" width="13.28515625" style="1" customWidth="1"/>
    <col min="7164" max="7396" width="11" style="1"/>
    <col min="7397" max="7397" width="1.85546875" style="1" customWidth="1"/>
    <col min="7398" max="7398" width="28.140625" style="1" customWidth="1"/>
    <col min="7399" max="7399" width="16.140625" style="1" customWidth="1"/>
    <col min="7400" max="7400" width="14.85546875" style="1" customWidth="1"/>
    <col min="7401" max="7401" width="15.85546875" style="1" customWidth="1"/>
    <col min="7402" max="7402" width="17" style="1" customWidth="1"/>
    <col min="7403" max="7403" width="14.85546875" style="1" customWidth="1"/>
    <col min="7404" max="7404" width="12.7109375" style="1" customWidth="1"/>
    <col min="7405" max="7405" width="19.140625" style="1" customWidth="1"/>
    <col min="7406" max="7406" width="17.28515625" style="1" customWidth="1"/>
    <col min="7407" max="7407" width="15.7109375" style="1" customWidth="1"/>
    <col min="7408" max="7408" width="16.85546875" style="1" customWidth="1"/>
    <col min="7409" max="7409" width="23.85546875" style="1" customWidth="1"/>
    <col min="7410" max="7410" width="19.28515625" style="1" bestFit="1" customWidth="1"/>
    <col min="7411" max="7411" width="19.42578125" style="1" bestFit="1" customWidth="1"/>
    <col min="7412" max="7412" width="15.5703125" style="1" customWidth="1"/>
    <col min="7413" max="7413" width="17.5703125" style="1" customWidth="1"/>
    <col min="7414" max="7414" width="14.5703125" style="1" customWidth="1"/>
    <col min="7415" max="7415" width="21.28515625" style="1" customWidth="1"/>
    <col min="7416" max="7416" width="6.42578125" style="1" customWidth="1"/>
    <col min="7417" max="7418" width="11" style="1"/>
    <col min="7419" max="7419" width="13.28515625" style="1" customWidth="1"/>
    <col min="7420" max="7652" width="11" style="1"/>
    <col min="7653" max="7653" width="1.85546875" style="1" customWidth="1"/>
    <col min="7654" max="7654" width="28.140625" style="1" customWidth="1"/>
    <col min="7655" max="7655" width="16.140625" style="1" customWidth="1"/>
    <col min="7656" max="7656" width="14.85546875" style="1" customWidth="1"/>
    <col min="7657" max="7657" width="15.85546875" style="1" customWidth="1"/>
    <col min="7658" max="7658" width="17" style="1" customWidth="1"/>
    <col min="7659" max="7659" width="14.85546875" style="1" customWidth="1"/>
    <col min="7660" max="7660" width="12.7109375" style="1" customWidth="1"/>
    <col min="7661" max="7661" width="19.140625" style="1" customWidth="1"/>
    <col min="7662" max="7662" width="17.28515625" style="1" customWidth="1"/>
    <col min="7663" max="7663" width="15.7109375" style="1" customWidth="1"/>
    <col min="7664" max="7664" width="16.85546875" style="1" customWidth="1"/>
    <col min="7665" max="7665" width="23.85546875" style="1" customWidth="1"/>
    <col min="7666" max="7666" width="19.28515625" style="1" bestFit="1" customWidth="1"/>
    <col min="7667" max="7667" width="19.42578125" style="1" bestFit="1" customWidth="1"/>
    <col min="7668" max="7668" width="15.5703125" style="1" customWidth="1"/>
    <col min="7669" max="7669" width="17.5703125" style="1" customWidth="1"/>
    <col min="7670" max="7670" width="14.5703125" style="1" customWidth="1"/>
    <col min="7671" max="7671" width="21.28515625" style="1" customWidth="1"/>
    <col min="7672" max="7672" width="6.42578125" style="1" customWidth="1"/>
    <col min="7673" max="7674" width="11" style="1"/>
    <col min="7675" max="7675" width="13.28515625" style="1" customWidth="1"/>
    <col min="7676" max="7908" width="11" style="1"/>
    <col min="7909" max="7909" width="1.85546875" style="1" customWidth="1"/>
    <col min="7910" max="7910" width="28.140625" style="1" customWidth="1"/>
    <col min="7911" max="7911" width="16.140625" style="1" customWidth="1"/>
    <col min="7912" max="7912" width="14.85546875" style="1" customWidth="1"/>
    <col min="7913" max="7913" width="15.85546875" style="1" customWidth="1"/>
    <col min="7914" max="7914" width="17" style="1" customWidth="1"/>
    <col min="7915" max="7915" width="14.85546875" style="1" customWidth="1"/>
    <col min="7916" max="7916" width="12.7109375" style="1" customWidth="1"/>
    <col min="7917" max="7917" width="19.140625" style="1" customWidth="1"/>
    <col min="7918" max="7918" width="17.28515625" style="1" customWidth="1"/>
    <col min="7919" max="7919" width="15.7109375" style="1" customWidth="1"/>
    <col min="7920" max="7920" width="16.85546875" style="1" customWidth="1"/>
    <col min="7921" max="7921" width="23.85546875" style="1" customWidth="1"/>
    <col min="7922" max="7922" width="19.28515625" style="1" bestFit="1" customWidth="1"/>
    <col min="7923" max="7923" width="19.42578125" style="1" bestFit="1" customWidth="1"/>
    <col min="7924" max="7924" width="15.5703125" style="1" customWidth="1"/>
    <col min="7925" max="7925" width="17.5703125" style="1" customWidth="1"/>
    <col min="7926" max="7926" width="14.5703125" style="1" customWidth="1"/>
    <col min="7927" max="7927" width="21.28515625" style="1" customWidth="1"/>
    <col min="7928" max="7928" width="6.42578125" style="1" customWidth="1"/>
    <col min="7929" max="7930" width="11" style="1"/>
    <col min="7931" max="7931" width="13.28515625" style="1" customWidth="1"/>
    <col min="7932" max="8164" width="11" style="1"/>
    <col min="8165" max="8165" width="1.85546875" style="1" customWidth="1"/>
    <col min="8166" max="8166" width="28.140625" style="1" customWidth="1"/>
    <col min="8167" max="8167" width="16.140625" style="1" customWidth="1"/>
    <col min="8168" max="8168" width="14.85546875" style="1" customWidth="1"/>
    <col min="8169" max="8169" width="15.85546875" style="1" customWidth="1"/>
    <col min="8170" max="8170" width="17" style="1" customWidth="1"/>
    <col min="8171" max="8171" width="14.85546875" style="1" customWidth="1"/>
    <col min="8172" max="8172" width="12.7109375" style="1" customWidth="1"/>
    <col min="8173" max="8173" width="19.140625" style="1" customWidth="1"/>
    <col min="8174" max="8174" width="17.28515625" style="1" customWidth="1"/>
    <col min="8175" max="8175" width="15.7109375" style="1" customWidth="1"/>
    <col min="8176" max="8176" width="16.85546875" style="1" customWidth="1"/>
    <col min="8177" max="8177" width="23.85546875" style="1" customWidth="1"/>
    <col min="8178" max="8178" width="19.28515625" style="1" bestFit="1" customWidth="1"/>
    <col min="8179" max="8179" width="19.42578125" style="1" bestFit="1" customWidth="1"/>
    <col min="8180" max="8180" width="15.5703125" style="1" customWidth="1"/>
    <col min="8181" max="8181" width="17.5703125" style="1" customWidth="1"/>
    <col min="8182" max="8182" width="14.5703125" style="1" customWidth="1"/>
    <col min="8183" max="8183" width="21.28515625" style="1" customWidth="1"/>
    <col min="8184" max="8184" width="6.42578125" style="1" customWidth="1"/>
    <col min="8185" max="8186" width="11" style="1"/>
    <col min="8187" max="8187" width="13.28515625" style="1" customWidth="1"/>
    <col min="8188" max="8420" width="11" style="1"/>
    <col min="8421" max="8421" width="1.85546875" style="1" customWidth="1"/>
    <col min="8422" max="8422" width="28.140625" style="1" customWidth="1"/>
    <col min="8423" max="8423" width="16.140625" style="1" customWidth="1"/>
    <col min="8424" max="8424" width="14.85546875" style="1" customWidth="1"/>
    <col min="8425" max="8425" width="15.85546875" style="1" customWidth="1"/>
    <col min="8426" max="8426" width="17" style="1" customWidth="1"/>
    <col min="8427" max="8427" width="14.85546875" style="1" customWidth="1"/>
    <col min="8428" max="8428" width="12.7109375" style="1" customWidth="1"/>
    <col min="8429" max="8429" width="19.140625" style="1" customWidth="1"/>
    <col min="8430" max="8430" width="17.28515625" style="1" customWidth="1"/>
    <col min="8431" max="8431" width="15.7109375" style="1" customWidth="1"/>
    <col min="8432" max="8432" width="16.85546875" style="1" customWidth="1"/>
    <col min="8433" max="8433" width="23.85546875" style="1" customWidth="1"/>
    <col min="8434" max="8434" width="19.28515625" style="1" bestFit="1" customWidth="1"/>
    <col min="8435" max="8435" width="19.42578125" style="1" bestFit="1" customWidth="1"/>
    <col min="8436" max="8436" width="15.5703125" style="1" customWidth="1"/>
    <col min="8437" max="8437" width="17.5703125" style="1" customWidth="1"/>
    <col min="8438" max="8438" width="14.5703125" style="1" customWidth="1"/>
    <col min="8439" max="8439" width="21.28515625" style="1" customWidth="1"/>
    <col min="8440" max="8440" width="6.42578125" style="1" customWidth="1"/>
    <col min="8441" max="8442" width="11" style="1"/>
    <col min="8443" max="8443" width="13.28515625" style="1" customWidth="1"/>
    <col min="8444" max="8676" width="11" style="1"/>
    <col min="8677" max="8677" width="1.85546875" style="1" customWidth="1"/>
    <col min="8678" max="8678" width="28.140625" style="1" customWidth="1"/>
    <col min="8679" max="8679" width="16.140625" style="1" customWidth="1"/>
    <col min="8680" max="8680" width="14.85546875" style="1" customWidth="1"/>
    <col min="8681" max="8681" width="15.85546875" style="1" customWidth="1"/>
    <col min="8682" max="8682" width="17" style="1" customWidth="1"/>
    <col min="8683" max="8683" width="14.85546875" style="1" customWidth="1"/>
    <col min="8684" max="8684" width="12.7109375" style="1" customWidth="1"/>
    <col min="8685" max="8685" width="19.140625" style="1" customWidth="1"/>
    <col min="8686" max="8686" width="17.28515625" style="1" customWidth="1"/>
    <col min="8687" max="8687" width="15.7109375" style="1" customWidth="1"/>
    <col min="8688" max="8688" width="16.85546875" style="1" customWidth="1"/>
    <col min="8689" max="8689" width="23.85546875" style="1" customWidth="1"/>
    <col min="8690" max="8690" width="19.28515625" style="1" bestFit="1" customWidth="1"/>
    <col min="8691" max="8691" width="19.42578125" style="1" bestFit="1" customWidth="1"/>
    <col min="8692" max="8692" width="15.5703125" style="1" customWidth="1"/>
    <col min="8693" max="8693" width="17.5703125" style="1" customWidth="1"/>
    <col min="8694" max="8694" width="14.5703125" style="1" customWidth="1"/>
    <col min="8695" max="8695" width="21.28515625" style="1" customWidth="1"/>
    <col min="8696" max="8696" width="6.42578125" style="1" customWidth="1"/>
    <col min="8697" max="8698" width="11" style="1"/>
    <col min="8699" max="8699" width="13.28515625" style="1" customWidth="1"/>
    <col min="8700" max="8932" width="11" style="1"/>
    <col min="8933" max="8933" width="1.85546875" style="1" customWidth="1"/>
    <col min="8934" max="8934" width="28.140625" style="1" customWidth="1"/>
    <col min="8935" max="8935" width="16.140625" style="1" customWidth="1"/>
    <col min="8936" max="8936" width="14.85546875" style="1" customWidth="1"/>
    <col min="8937" max="8937" width="15.85546875" style="1" customWidth="1"/>
    <col min="8938" max="8938" width="17" style="1" customWidth="1"/>
    <col min="8939" max="8939" width="14.85546875" style="1" customWidth="1"/>
    <col min="8940" max="8940" width="12.7109375" style="1" customWidth="1"/>
    <col min="8941" max="8941" width="19.140625" style="1" customWidth="1"/>
    <col min="8942" max="8942" width="17.28515625" style="1" customWidth="1"/>
    <col min="8943" max="8943" width="15.7109375" style="1" customWidth="1"/>
    <col min="8944" max="8944" width="16.85546875" style="1" customWidth="1"/>
    <col min="8945" max="8945" width="23.85546875" style="1" customWidth="1"/>
    <col min="8946" max="8946" width="19.28515625" style="1" bestFit="1" customWidth="1"/>
    <col min="8947" max="8947" width="19.42578125" style="1" bestFit="1" customWidth="1"/>
    <col min="8948" max="8948" width="15.5703125" style="1" customWidth="1"/>
    <col min="8949" max="8949" width="17.5703125" style="1" customWidth="1"/>
    <col min="8950" max="8950" width="14.5703125" style="1" customWidth="1"/>
    <col min="8951" max="8951" width="21.28515625" style="1" customWidth="1"/>
    <col min="8952" max="8952" width="6.42578125" style="1" customWidth="1"/>
    <col min="8953" max="8954" width="11" style="1"/>
    <col min="8955" max="8955" width="13.28515625" style="1" customWidth="1"/>
    <col min="8956" max="9188" width="11" style="1"/>
    <col min="9189" max="9189" width="1.85546875" style="1" customWidth="1"/>
    <col min="9190" max="9190" width="28.140625" style="1" customWidth="1"/>
    <col min="9191" max="9191" width="16.140625" style="1" customWidth="1"/>
    <col min="9192" max="9192" width="14.85546875" style="1" customWidth="1"/>
    <col min="9193" max="9193" width="15.85546875" style="1" customWidth="1"/>
    <col min="9194" max="9194" width="17" style="1" customWidth="1"/>
    <col min="9195" max="9195" width="14.85546875" style="1" customWidth="1"/>
    <col min="9196" max="9196" width="12.7109375" style="1" customWidth="1"/>
    <col min="9197" max="9197" width="19.140625" style="1" customWidth="1"/>
    <col min="9198" max="9198" width="17.28515625" style="1" customWidth="1"/>
    <col min="9199" max="9199" width="15.7109375" style="1" customWidth="1"/>
    <col min="9200" max="9200" width="16.85546875" style="1" customWidth="1"/>
    <col min="9201" max="9201" width="23.85546875" style="1" customWidth="1"/>
    <col min="9202" max="9202" width="19.28515625" style="1" bestFit="1" customWidth="1"/>
    <col min="9203" max="9203" width="19.42578125" style="1" bestFit="1" customWidth="1"/>
    <col min="9204" max="9204" width="15.5703125" style="1" customWidth="1"/>
    <col min="9205" max="9205" width="17.5703125" style="1" customWidth="1"/>
    <col min="9206" max="9206" width="14.5703125" style="1" customWidth="1"/>
    <col min="9207" max="9207" width="21.28515625" style="1" customWidth="1"/>
    <col min="9208" max="9208" width="6.42578125" style="1" customWidth="1"/>
    <col min="9209" max="9210" width="11" style="1"/>
    <col min="9211" max="9211" width="13.28515625" style="1" customWidth="1"/>
    <col min="9212" max="9444" width="11" style="1"/>
    <col min="9445" max="9445" width="1.85546875" style="1" customWidth="1"/>
    <col min="9446" max="9446" width="28.140625" style="1" customWidth="1"/>
    <col min="9447" max="9447" width="16.140625" style="1" customWidth="1"/>
    <col min="9448" max="9448" width="14.85546875" style="1" customWidth="1"/>
    <col min="9449" max="9449" width="15.85546875" style="1" customWidth="1"/>
    <col min="9450" max="9450" width="17" style="1" customWidth="1"/>
    <col min="9451" max="9451" width="14.85546875" style="1" customWidth="1"/>
    <col min="9452" max="9452" width="12.7109375" style="1" customWidth="1"/>
    <col min="9453" max="9453" width="19.140625" style="1" customWidth="1"/>
    <col min="9454" max="9454" width="17.28515625" style="1" customWidth="1"/>
    <col min="9455" max="9455" width="15.7109375" style="1" customWidth="1"/>
    <col min="9456" max="9456" width="16.85546875" style="1" customWidth="1"/>
    <col min="9457" max="9457" width="23.85546875" style="1" customWidth="1"/>
    <col min="9458" max="9458" width="19.28515625" style="1" bestFit="1" customWidth="1"/>
    <col min="9459" max="9459" width="19.42578125" style="1" bestFit="1" customWidth="1"/>
    <col min="9460" max="9460" width="15.5703125" style="1" customWidth="1"/>
    <col min="9461" max="9461" width="17.5703125" style="1" customWidth="1"/>
    <col min="9462" max="9462" width="14.5703125" style="1" customWidth="1"/>
    <col min="9463" max="9463" width="21.28515625" style="1" customWidth="1"/>
    <col min="9464" max="9464" width="6.42578125" style="1" customWidth="1"/>
    <col min="9465" max="9466" width="11" style="1"/>
    <col min="9467" max="9467" width="13.28515625" style="1" customWidth="1"/>
    <col min="9468" max="9700" width="11" style="1"/>
    <col min="9701" max="9701" width="1.85546875" style="1" customWidth="1"/>
    <col min="9702" max="9702" width="28.140625" style="1" customWidth="1"/>
    <col min="9703" max="9703" width="16.140625" style="1" customWidth="1"/>
    <col min="9704" max="9704" width="14.85546875" style="1" customWidth="1"/>
    <col min="9705" max="9705" width="15.85546875" style="1" customWidth="1"/>
    <col min="9706" max="9706" width="17" style="1" customWidth="1"/>
    <col min="9707" max="9707" width="14.85546875" style="1" customWidth="1"/>
    <col min="9708" max="9708" width="12.7109375" style="1" customWidth="1"/>
    <col min="9709" max="9709" width="19.140625" style="1" customWidth="1"/>
    <col min="9710" max="9710" width="17.28515625" style="1" customWidth="1"/>
    <col min="9711" max="9711" width="15.7109375" style="1" customWidth="1"/>
    <col min="9712" max="9712" width="16.85546875" style="1" customWidth="1"/>
    <col min="9713" max="9713" width="23.85546875" style="1" customWidth="1"/>
    <col min="9714" max="9714" width="19.28515625" style="1" bestFit="1" customWidth="1"/>
    <col min="9715" max="9715" width="19.42578125" style="1" bestFit="1" customWidth="1"/>
    <col min="9716" max="9716" width="15.5703125" style="1" customWidth="1"/>
    <col min="9717" max="9717" width="17.5703125" style="1" customWidth="1"/>
    <col min="9718" max="9718" width="14.5703125" style="1" customWidth="1"/>
    <col min="9719" max="9719" width="21.28515625" style="1" customWidth="1"/>
    <col min="9720" max="9720" width="6.42578125" style="1" customWidth="1"/>
    <col min="9721" max="9722" width="11" style="1"/>
    <col min="9723" max="9723" width="13.28515625" style="1" customWidth="1"/>
    <col min="9724" max="9956" width="11" style="1"/>
    <col min="9957" max="9957" width="1.85546875" style="1" customWidth="1"/>
    <col min="9958" max="9958" width="28.140625" style="1" customWidth="1"/>
    <col min="9959" max="9959" width="16.140625" style="1" customWidth="1"/>
    <col min="9960" max="9960" width="14.85546875" style="1" customWidth="1"/>
    <col min="9961" max="9961" width="15.85546875" style="1" customWidth="1"/>
    <col min="9962" max="9962" width="17" style="1" customWidth="1"/>
    <col min="9963" max="9963" width="14.85546875" style="1" customWidth="1"/>
    <col min="9964" max="9964" width="12.7109375" style="1" customWidth="1"/>
    <col min="9965" max="9965" width="19.140625" style="1" customWidth="1"/>
    <col min="9966" max="9966" width="17.28515625" style="1" customWidth="1"/>
    <col min="9967" max="9967" width="15.7109375" style="1" customWidth="1"/>
    <col min="9968" max="9968" width="16.85546875" style="1" customWidth="1"/>
    <col min="9969" max="9969" width="23.85546875" style="1" customWidth="1"/>
    <col min="9970" max="9970" width="19.28515625" style="1" bestFit="1" customWidth="1"/>
    <col min="9971" max="9971" width="19.42578125" style="1" bestFit="1" customWidth="1"/>
    <col min="9972" max="9972" width="15.5703125" style="1" customWidth="1"/>
    <col min="9973" max="9973" width="17.5703125" style="1" customWidth="1"/>
    <col min="9974" max="9974" width="14.5703125" style="1" customWidth="1"/>
    <col min="9975" max="9975" width="21.28515625" style="1" customWidth="1"/>
    <col min="9976" max="9976" width="6.42578125" style="1" customWidth="1"/>
    <col min="9977" max="9978" width="11" style="1"/>
    <col min="9979" max="9979" width="13.28515625" style="1" customWidth="1"/>
    <col min="9980" max="10212" width="11" style="1"/>
    <col min="10213" max="10213" width="1.85546875" style="1" customWidth="1"/>
    <col min="10214" max="10214" width="28.140625" style="1" customWidth="1"/>
    <col min="10215" max="10215" width="16.140625" style="1" customWidth="1"/>
    <col min="10216" max="10216" width="14.85546875" style="1" customWidth="1"/>
    <col min="10217" max="10217" width="15.85546875" style="1" customWidth="1"/>
    <col min="10218" max="10218" width="17" style="1" customWidth="1"/>
    <col min="10219" max="10219" width="14.85546875" style="1" customWidth="1"/>
    <col min="10220" max="10220" width="12.7109375" style="1" customWidth="1"/>
    <col min="10221" max="10221" width="19.140625" style="1" customWidth="1"/>
    <col min="10222" max="10222" width="17.28515625" style="1" customWidth="1"/>
    <col min="10223" max="10223" width="15.7109375" style="1" customWidth="1"/>
    <col min="10224" max="10224" width="16.85546875" style="1" customWidth="1"/>
    <col min="10225" max="10225" width="23.85546875" style="1" customWidth="1"/>
    <col min="10226" max="10226" width="19.28515625" style="1" bestFit="1" customWidth="1"/>
    <col min="10227" max="10227" width="19.42578125" style="1" bestFit="1" customWidth="1"/>
    <col min="10228" max="10228" width="15.5703125" style="1" customWidth="1"/>
    <col min="10229" max="10229" width="17.5703125" style="1" customWidth="1"/>
    <col min="10230" max="10230" width="14.5703125" style="1" customWidth="1"/>
    <col min="10231" max="10231" width="21.28515625" style="1" customWidth="1"/>
    <col min="10232" max="10232" width="6.42578125" style="1" customWidth="1"/>
    <col min="10233" max="10234" width="11" style="1"/>
    <col min="10235" max="10235" width="13.28515625" style="1" customWidth="1"/>
    <col min="10236" max="10468" width="11" style="1"/>
    <col min="10469" max="10469" width="1.85546875" style="1" customWidth="1"/>
    <col min="10470" max="10470" width="28.140625" style="1" customWidth="1"/>
    <col min="10471" max="10471" width="16.140625" style="1" customWidth="1"/>
    <col min="10472" max="10472" width="14.85546875" style="1" customWidth="1"/>
    <col min="10473" max="10473" width="15.85546875" style="1" customWidth="1"/>
    <col min="10474" max="10474" width="17" style="1" customWidth="1"/>
    <col min="10475" max="10475" width="14.85546875" style="1" customWidth="1"/>
    <col min="10476" max="10476" width="12.7109375" style="1" customWidth="1"/>
    <col min="10477" max="10477" width="19.140625" style="1" customWidth="1"/>
    <col min="10478" max="10478" width="17.28515625" style="1" customWidth="1"/>
    <col min="10479" max="10479" width="15.7109375" style="1" customWidth="1"/>
    <col min="10480" max="10480" width="16.85546875" style="1" customWidth="1"/>
    <col min="10481" max="10481" width="23.85546875" style="1" customWidth="1"/>
    <col min="10482" max="10482" width="19.28515625" style="1" bestFit="1" customWidth="1"/>
    <col min="10483" max="10483" width="19.42578125" style="1" bestFit="1" customWidth="1"/>
    <col min="10484" max="10484" width="15.5703125" style="1" customWidth="1"/>
    <col min="10485" max="10485" width="17.5703125" style="1" customWidth="1"/>
    <col min="10486" max="10486" width="14.5703125" style="1" customWidth="1"/>
    <col min="10487" max="10487" width="21.28515625" style="1" customWidth="1"/>
    <col min="10488" max="10488" width="6.42578125" style="1" customWidth="1"/>
    <col min="10489" max="10490" width="11" style="1"/>
    <col min="10491" max="10491" width="13.28515625" style="1" customWidth="1"/>
    <col min="10492" max="10724" width="11" style="1"/>
    <col min="10725" max="10725" width="1.85546875" style="1" customWidth="1"/>
    <col min="10726" max="10726" width="28.140625" style="1" customWidth="1"/>
    <col min="10727" max="10727" width="16.140625" style="1" customWidth="1"/>
    <col min="10728" max="10728" width="14.85546875" style="1" customWidth="1"/>
    <col min="10729" max="10729" width="15.85546875" style="1" customWidth="1"/>
    <col min="10730" max="10730" width="17" style="1" customWidth="1"/>
    <col min="10731" max="10731" width="14.85546875" style="1" customWidth="1"/>
    <col min="10732" max="10732" width="12.7109375" style="1" customWidth="1"/>
    <col min="10733" max="10733" width="19.140625" style="1" customWidth="1"/>
    <col min="10734" max="10734" width="17.28515625" style="1" customWidth="1"/>
    <col min="10735" max="10735" width="15.7109375" style="1" customWidth="1"/>
    <col min="10736" max="10736" width="16.85546875" style="1" customWidth="1"/>
    <col min="10737" max="10737" width="23.85546875" style="1" customWidth="1"/>
    <col min="10738" max="10738" width="19.28515625" style="1" bestFit="1" customWidth="1"/>
    <col min="10739" max="10739" width="19.42578125" style="1" bestFit="1" customWidth="1"/>
    <col min="10740" max="10740" width="15.5703125" style="1" customWidth="1"/>
    <col min="10741" max="10741" width="17.5703125" style="1" customWidth="1"/>
    <col min="10742" max="10742" width="14.5703125" style="1" customWidth="1"/>
    <col min="10743" max="10743" width="21.28515625" style="1" customWidth="1"/>
    <col min="10744" max="10744" width="6.42578125" style="1" customWidth="1"/>
    <col min="10745" max="10746" width="11" style="1"/>
    <col min="10747" max="10747" width="13.28515625" style="1" customWidth="1"/>
    <col min="10748" max="10980" width="11" style="1"/>
    <col min="10981" max="10981" width="1.85546875" style="1" customWidth="1"/>
    <col min="10982" max="10982" width="28.140625" style="1" customWidth="1"/>
    <col min="10983" max="10983" width="16.140625" style="1" customWidth="1"/>
    <col min="10984" max="10984" width="14.85546875" style="1" customWidth="1"/>
    <col min="10985" max="10985" width="15.85546875" style="1" customWidth="1"/>
    <col min="10986" max="10986" width="17" style="1" customWidth="1"/>
    <col min="10987" max="10987" width="14.85546875" style="1" customWidth="1"/>
    <col min="10988" max="10988" width="12.7109375" style="1" customWidth="1"/>
    <col min="10989" max="10989" width="19.140625" style="1" customWidth="1"/>
    <col min="10990" max="10990" width="17.28515625" style="1" customWidth="1"/>
    <col min="10991" max="10991" width="15.7109375" style="1" customWidth="1"/>
    <col min="10992" max="10992" width="16.85546875" style="1" customWidth="1"/>
    <col min="10993" max="10993" width="23.85546875" style="1" customWidth="1"/>
    <col min="10994" max="10994" width="19.28515625" style="1" bestFit="1" customWidth="1"/>
    <col min="10995" max="10995" width="19.42578125" style="1" bestFit="1" customWidth="1"/>
    <col min="10996" max="10996" width="15.5703125" style="1" customWidth="1"/>
    <col min="10997" max="10997" width="17.5703125" style="1" customWidth="1"/>
    <col min="10998" max="10998" width="14.5703125" style="1" customWidth="1"/>
    <col min="10999" max="10999" width="21.28515625" style="1" customWidth="1"/>
    <col min="11000" max="11000" width="6.42578125" style="1" customWidth="1"/>
    <col min="11001" max="11002" width="11" style="1"/>
    <col min="11003" max="11003" width="13.28515625" style="1" customWidth="1"/>
    <col min="11004" max="11236" width="11" style="1"/>
    <col min="11237" max="11237" width="1.85546875" style="1" customWidth="1"/>
    <col min="11238" max="11238" width="28.140625" style="1" customWidth="1"/>
    <col min="11239" max="11239" width="16.140625" style="1" customWidth="1"/>
    <col min="11240" max="11240" width="14.85546875" style="1" customWidth="1"/>
    <col min="11241" max="11241" width="15.85546875" style="1" customWidth="1"/>
    <col min="11242" max="11242" width="17" style="1" customWidth="1"/>
    <col min="11243" max="11243" width="14.85546875" style="1" customWidth="1"/>
    <col min="11244" max="11244" width="12.7109375" style="1" customWidth="1"/>
    <col min="11245" max="11245" width="19.140625" style="1" customWidth="1"/>
    <col min="11246" max="11246" width="17.28515625" style="1" customWidth="1"/>
    <col min="11247" max="11247" width="15.7109375" style="1" customWidth="1"/>
    <col min="11248" max="11248" width="16.85546875" style="1" customWidth="1"/>
    <col min="11249" max="11249" width="23.85546875" style="1" customWidth="1"/>
    <col min="11250" max="11250" width="19.28515625" style="1" bestFit="1" customWidth="1"/>
    <col min="11251" max="11251" width="19.42578125" style="1" bestFit="1" customWidth="1"/>
    <col min="11252" max="11252" width="15.5703125" style="1" customWidth="1"/>
    <col min="11253" max="11253" width="17.5703125" style="1" customWidth="1"/>
    <col min="11254" max="11254" width="14.5703125" style="1" customWidth="1"/>
    <col min="11255" max="11255" width="21.28515625" style="1" customWidth="1"/>
    <col min="11256" max="11256" width="6.42578125" style="1" customWidth="1"/>
    <col min="11257" max="11258" width="11" style="1"/>
    <col min="11259" max="11259" width="13.28515625" style="1" customWidth="1"/>
    <col min="11260" max="11492" width="11" style="1"/>
    <col min="11493" max="11493" width="1.85546875" style="1" customWidth="1"/>
    <col min="11494" max="11494" width="28.140625" style="1" customWidth="1"/>
    <col min="11495" max="11495" width="16.140625" style="1" customWidth="1"/>
    <col min="11496" max="11496" width="14.85546875" style="1" customWidth="1"/>
    <col min="11497" max="11497" width="15.85546875" style="1" customWidth="1"/>
    <col min="11498" max="11498" width="17" style="1" customWidth="1"/>
    <col min="11499" max="11499" width="14.85546875" style="1" customWidth="1"/>
    <col min="11500" max="11500" width="12.7109375" style="1" customWidth="1"/>
    <col min="11501" max="11501" width="19.140625" style="1" customWidth="1"/>
    <col min="11502" max="11502" width="17.28515625" style="1" customWidth="1"/>
    <col min="11503" max="11503" width="15.7109375" style="1" customWidth="1"/>
    <col min="11504" max="11504" width="16.85546875" style="1" customWidth="1"/>
    <col min="11505" max="11505" width="23.85546875" style="1" customWidth="1"/>
    <col min="11506" max="11506" width="19.28515625" style="1" bestFit="1" customWidth="1"/>
    <col min="11507" max="11507" width="19.42578125" style="1" bestFit="1" customWidth="1"/>
    <col min="11508" max="11508" width="15.5703125" style="1" customWidth="1"/>
    <col min="11509" max="11509" width="17.5703125" style="1" customWidth="1"/>
    <col min="11510" max="11510" width="14.5703125" style="1" customWidth="1"/>
    <col min="11511" max="11511" width="21.28515625" style="1" customWidth="1"/>
    <col min="11512" max="11512" width="6.42578125" style="1" customWidth="1"/>
    <col min="11513" max="11514" width="11" style="1"/>
    <col min="11515" max="11515" width="13.28515625" style="1" customWidth="1"/>
    <col min="11516" max="11748" width="11" style="1"/>
    <col min="11749" max="11749" width="1.85546875" style="1" customWidth="1"/>
    <col min="11750" max="11750" width="28.140625" style="1" customWidth="1"/>
    <col min="11751" max="11751" width="16.140625" style="1" customWidth="1"/>
    <col min="11752" max="11752" width="14.85546875" style="1" customWidth="1"/>
    <col min="11753" max="11753" width="15.85546875" style="1" customWidth="1"/>
    <col min="11754" max="11754" width="17" style="1" customWidth="1"/>
    <col min="11755" max="11755" width="14.85546875" style="1" customWidth="1"/>
    <col min="11756" max="11756" width="12.7109375" style="1" customWidth="1"/>
    <col min="11757" max="11757" width="19.140625" style="1" customWidth="1"/>
    <col min="11758" max="11758" width="17.28515625" style="1" customWidth="1"/>
    <col min="11759" max="11759" width="15.7109375" style="1" customWidth="1"/>
    <col min="11760" max="11760" width="16.85546875" style="1" customWidth="1"/>
    <col min="11761" max="11761" width="23.85546875" style="1" customWidth="1"/>
    <col min="11762" max="11762" width="19.28515625" style="1" bestFit="1" customWidth="1"/>
    <col min="11763" max="11763" width="19.42578125" style="1" bestFit="1" customWidth="1"/>
    <col min="11764" max="11764" width="15.5703125" style="1" customWidth="1"/>
    <col min="11765" max="11765" width="17.5703125" style="1" customWidth="1"/>
    <col min="11766" max="11766" width="14.5703125" style="1" customWidth="1"/>
    <col min="11767" max="11767" width="21.28515625" style="1" customWidth="1"/>
    <col min="11768" max="11768" width="6.42578125" style="1" customWidth="1"/>
    <col min="11769" max="11770" width="11" style="1"/>
    <col min="11771" max="11771" width="13.28515625" style="1" customWidth="1"/>
    <col min="11772" max="12004" width="11" style="1"/>
    <col min="12005" max="12005" width="1.85546875" style="1" customWidth="1"/>
    <col min="12006" max="12006" width="28.140625" style="1" customWidth="1"/>
    <col min="12007" max="12007" width="16.140625" style="1" customWidth="1"/>
    <col min="12008" max="12008" width="14.85546875" style="1" customWidth="1"/>
    <col min="12009" max="12009" width="15.85546875" style="1" customWidth="1"/>
    <col min="12010" max="12010" width="17" style="1" customWidth="1"/>
    <col min="12011" max="12011" width="14.85546875" style="1" customWidth="1"/>
    <col min="12012" max="12012" width="12.7109375" style="1" customWidth="1"/>
    <col min="12013" max="12013" width="19.140625" style="1" customWidth="1"/>
    <col min="12014" max="12014" width="17.28515625" style="1" customWidth="1"/>
    <col min="12015" max="12015" width="15.7109375" style="1" customWidth="1"/>
    <col min="12016" max="12016" width="16.85546875" style="1" customWidth="1"/>
    <col min="12017" max="12017" width="23.85546875" style="1" customWidth="1"/>
    <col min="12018" max="12018" width="19.28515625" style="1" bestFit="1" customWidth="1"/>
    <col min="12019" max="12019" width="19.42578125" style="1" bestFit="1" customWidth="1"/>
    <col min="12020" max="12020" width="15.5703125" style="1" customWidth="1"/>
    <col min="12021" max="12021" width="17.5703125" style="1" customWidth="1"/>
    <col min="12022" max="12022" width="14.5703125" style="1" customWidth="1"/>
    <col min="12023" max="12023" width="21.28515625" style="1" customWidth="1"/>
    <col min="12024" max="12024" width="6.42578125" style="1" customWidth="1"/>
    <col min="12025" max="12026" width="11" style="1"/>
    <col min="12027" max="12027" width="13.28515625" style="1" customWidth="1"/>
    <col min="12028" max="12260" width="11" style="1"/>
    <col min="12261" max="12261" width="1.85546875" style="1" customWidth="1"/>
    <col min="12262" max="12262" width="28.140625" style="1" customWidth="1"/>
    <col min="12263" max="12263" width="16.140625" style="1" customWidth="1"/>
    <col min="12264" max="12264" width="14.85546875" style="1" customWidth="1"/>
    <col min="12265" max="12265" width="15.85546875" style="1" customWidth="1"/>
    <col min="12266" max="12266" width="17" style="1" customWidth="1"/>
    <col min="12267" max="12267" width="14.85546875" style="1" customWidth="1"/>
    <col min="12268" max="12268" width="12.7109375" style="1" customWidth="1"/>
    <col min="12269" max="12269" width="19.140625" style="1" customWidth="1"/>
    <col min="12270" max="12270" width="17.28515625" style="1" customWidth="1"/>
    <col min="12271" max="12271" width="15.7109375" style="1" customWidth="1"/>
    <col min="12272" max="12272" width="16.85546875" style="1" customWidth="1"/>
    <col min="12273" max="12273" width="23.85546875" style="1" customWidth="1"/>
    <col min="12274" max="12274" width="19.28515625" style="1" bestFit="1" customWidth="1"/>
    <col min="12275" max="12275" width="19.42578125" style="1" bestFit="1" customWidth="1"/>
    <col min="12276" max="12276" width="15.5703125" style="1" customWidth="1"/>
    <col min="12277" max="12277" width="17.5703125" style="1" customWidth="1"/>
    <col min="12278" max="12278" width="14.5703125" style="1" customWidth="1"/>
    <col min="12279" max="12279" width="21.28515625" style="1" customWidth="1"/>
    <col min="12280" max="12280" width="6.42578125" style="1" customWidth="1"/>
    <col min="12281" max="12282" width="11" style="1"/>
    <col min="12283" max="12283" width="13.28515625" style="1" customWidth="1"/>
    <col min="12284" max="12516" width="11" style="1"/>
    <col min="12517" max="12517" width="1.85546875" style="1" customWidth="1"/>
    <col min="12518" max="12518" width="28.140625" style="1" customWidth="1"/>
    <col min="12519" max="12519" width="16.140625" style="1" customWidth="1"/>
    <col min="12520" max="12520" width="14.85546875" style="1" customWidth="1"/>
    <col min="12521" max="12521" width="15.85546875" style="1" customWidth="1"/>
    <col min="12522" max="12522" width="17" style="1" customWidth="1"/>
    <col min="12523" max="12523" width="14.85546875" style="1" customWidth="1"/>
    <col min="12524" max="12524" width="12.7109375" style="1" customWidth="1"/>
    <col min="12525" max="12525" width="19.140625" style="1" customWidth="1"/>
    <col min="12526" max="12526" width="17.28515625" style="1" customWidth="1"/>
    <col min="12527" max="12527" width="15.7109375" style="1" customWidth="1"/>
    <col min="12528" max="12528" width="16.85546875" style="1" customWidth="1"/>
    <col min="12529" max="12529" width="23.85546875" style="1" customWidth="1"/>
    <col min="12530" max="12530" width="19.28515625" style="1" bestFit="1" customWidth="1"/>
    <col min="12531" max="12531" width="19.42578125" style="1" bestFit="1" customWidth="1"/>
    <col min="12532" max="12532" width="15.5703125" style="1" customWidth="1"/>
    <col min="12533" max="12533" width="17.5703125" style="1" customWidth="1"/>
    <col min="12534" max="12534" width="14.5703125" style="1" customWidth="1"/>
    <col min="12535" max="12535" width="21.28515625" style="1" customWidth="1"/>
    <col min="12536" max="12536" width="6.42578125" style="1" customWidth="1"/>
    <col min="12537" max="12538" width="11" style="1"/>
    <col min="12539" max="12539" width="13.28515625" style="1" customWidth="1"/>
    <col min="12540" max="12772" width="11" style="1"/>
    <col min="12773" max="12773" width="1.85546875" style="1" customWidth="1"/>
    <col min="12774" max="12774" width="28.140625" style="1" customWidth="1"/>
    <col min="12775" max="12775" width="16.140625" style="1" customWidth="1"/>
    <col min="12776" max="12776" width="14.85546875" style="1" customWidth="1"/>
    <col min="12777" max="12777" width="15.85546875" style="1" customWidth="1"/>
    <col min="12778" max="12778" width="17" style="1" customWidth="1"/>
    <col min="12779" max="12779" width="14.85546875" style="1" customWidth="1"/>
    <col min="12780" max="12780" width="12.7109375" style="1" customWidth="1"/>
    <col min="12781" max="12781" width="19.140625" style="1" customWidth="1"/>
    <col min="12782" max="12782" width="17.28515625" style="1" customWidth="1"/>
    <col min="12783" max="12783" width="15.7109375" style="1" customWidth="1"/>
    <col min="12784" max="12784" width="16.85546875" style="1" customWidth="1"/>
    <col min="12785" max="12785" width="23.85546875" style="1" customWidth="1"/>
    <col min="12786" max="12786" width="19.28515625" style="1" bestFit="1" customWidth="1"/>
    <col min="12787" max="12787" width="19.42578125" style="1" bestFit="1" customWidth="1"/>
    <col min="12788" max="12788" width="15.5703125" style="1" customWidth="1"/>
    <col min="12789" max="12789" width="17.5703125" style="1" customWidth="1"/>
    <col min="12790" max="12790" width="14.5703125" style="1" customWidth="1"/>
    <col min="12791" max="12791" width="21.28515625" style="1" customWidth="1"/>
    <col min="12792" max="12792" width="6.42578125" style="1" customWidth="1"/>
    <col min="12793" max="12794" width="11" style="1"/>
    <col min="12795" max="12795" width="13.28515625" style="1" customWidth="1"/>
    <col min="12796" max="13028" width="11" style="1"/>
    <col min="13029" max="13029" width="1.85546875" style="1" customWidth="1"/>
    <col min="13030" max="13030" width="28.140625" style="1" customWidth="1"/>
    <col min="13031" max="13031" width="16.140625" style="1" customWidth="1"/>
    <col min="13032" max="13032" width="14.85546875" style="1" customWidth="1"/>
    <col min="13033" max="13033" width="15.85546875" style="1" customWidth="1"/>
    <col min="13034" max="13034" width="17" style="1" customWidth="1"/>
    <col min="13035" max="13035" width="14.85546875" style="1" customWidth="1"/>
    <col min="13036" max="13036" width="12.7109375" style="1" customWidth="1"/>
    <col min="13037" max="13037" width="19.140625" style="1" customWidth="1"/>
    <col min="13038" max="13038" width="17.28515625" style="1" customWidth="1"/>
    <col min="13039" max="13039" width="15.7109375" style="1" customWidth="1"/>
    <col min="13040" max="13040" width="16.85546875" style="1" customWidth="1"/>
    <col min="13041" max="13041" width="23.85546875" style="1" customWidth="1"/>
    <col min="13042" max="13042" width="19.28515625" style="1" bestFit="1" customWidth="1"/>
    <col min="13043" max="13043" width="19.42578125" style="1" bestFit="1" customWidth="1"/>
    <col min="13044" max="13044" width="15.5703125" style="1" customWidth="1"/>
    <col min="13045" max="13045" width="17.5703125" style="1" customWidth="1"/>
    <col min="13046" max="13046" width="14.5703125" style="1" customWidth="1"/>
    <col min="13047" max="13047" width="21.28515625" style="1" customWidth="1"/>
    <col min="13048" max="13048" width="6.42578125" style="1" customWidth="1"/>
    <col min="13049" max="13050" width="11" style="1"/>
    <col min="13051" max="13051" width="13.28515625" style="1" customWidth="1"/>
    <col min="13052" max="13284" width="11" style="1"/>
    <col min="13285" max="13285" width="1.85546875" style="1" customWidth="1"/>
    <col min="13286" max="13286" width="28.140625" style="1" customWidth="1"/>
    <col min="13287" max="13287" width="16.140625" style="1" customWidth="1"/>
    <col min="13288" max="13288" width="14.85546875" style="1" customWidth="1"/>
    <col min="13289" max="13289" width="15.85546875" style="1" customWidth="1"/>
    <col min="13290" max="13290" width="17" style="1" customWidth="1"/>
    <col min="13291" max="13291" width="14.85546875" style="1" customWidth="1"/>
    <col min="13292" max="13292" width="12.7109375" style="1" customWidth="1"/>
    <col min="13293" max="13293" width="19.140625" style="1" customWidth="1"/>
    <col min="13294" max="13294" width="17.28515625" style="1" customWidth="1"/>
    <col min="13295" max="13295" width="15.7109375" style="1" customWidth="1"/>
    <col min="13296" max="13296" width="16.85546875" style="1" customWidth="1"/>
    <col min="13297" max="13297" width="23.85546875" style="1" customWidth="1"/>
    <col min="13298" max="13298" width="19.28515625" style="1" bestFit="1" customWidth="1"/>
    <col min="13299" max="13299" width="19.42578125" style="1" bestFit="1" customWidth="1"/>
    <col min="13300" max="13300" width="15.5703125" style="1" customWidth="1"/>
    <col min="13301" max="13301" width="17.5703125" style="1" customWidth="1"/>
    <col min="13302" max="13302" width="14.5703125" style="1" customWidth="1"/>
    <col min="13303" max="13303" width="21.28515625" style="1" customWidth="1"/>
    <col min="13304" max="13304" width="6.42578125" style="1" customWidth="1"/>
    <col min="13305" max="13306" width="11" style="1"/>
    <col min="13307" max="13307" width="13.28515625" style="1" customWidth="1"/>
    <col min="13308" max="13540" width="11" style="1"/>
    <col min="13541" max="13541" width="1.85546875" style="1" customWidth="1"/>
    <col min="13542" max="13542" width="28.140625" style="1" customWidth="1"/>
    <col min="13543" max="13543" width="16.140625" style="1" customWidth="1"/>
    <col min="13544" max="13544" width="14.85546875" style="1" customWidth="1"/>
    <col min="13545" max="13545" width="15.85546875" style="1" customWidth="1"/>
    <col min="13546" max="13546" width="17" style="1" customWidth="1"/>
    <col min="13547" max="13547" width="14.85546875" style="1" customWidth="1"/>
    <col min="13548" max="13548" width="12.7109375" style="1" customWidth="1"/>
    <col min="13549" max="13549" width="19.140625" style="1" customWidth="1"/>
    <col min="13550" max="13550" width="17.28515625" style="1" customWidth="1"/>
    <col min="13551" max="13551" width="15.7109375" style="1" customWidth="1"/>
    <col min="13552" max="13552" width="16.85546875" style="1" customWidth="1"/>
    <col min="13553" max="13553" width="23.85546875" style="1" customWidth="1"/>
    <col min="13554" max="13554" width="19.28515625" style="1" bestFit="1" customWidth="1"/>
    <col min="13555" max="13555" width="19.42578125" style="1" bestFit="1" customWidth="1"/>
    <col min="13556" max="13556" width="15.5703125" style="1" customWidth="1"/>
    <col min="13557" max="13557" width="17.5703125" style="1" customWidth="1"/>
    <col min="13558" max="13558" width="14.5703125" style="1" customWidth="1"/>
    <col min="13559" max="13559" width="21.28515625" style="1" customWidth="1"/>
    <col min="13560" max="13560" width="6.42578125" style="1" customWidth="1"/>
    <col min="13561" max="13562" width="11" style="1"/>
    <col min="13563" max="13563" width="13.28515625" style="1" customWidth="1"/>
    <col min="13564" max="13796" width="11" style="1"/>
    <col min="13797" max="13797" width="1.85546875" style="1" customWidth="1"/>
    <col min="13798" max="13798" width="28.140625" style="1" customWidth="1"/>
    <col min="13799" max="13799" width="16.140625" style="1" customWidth="1"/>
    <col min="13800" max="13800" width="14.85546875" style="1" customWidth="1"/>
    <col min="13801" max="13801" width="15.85546875" style="1" customWidth="1"/>
    <col min="13802" max="13802" width="17" style="1" customWidth="1"/>
    <col min="13803" max="13803" width="14.85546875" style="1" customWidth="1"/>
    <col min="13804" max="13804" width="12.7109375" style="1" customWidth="1"/>
    <col min="13805" max="13805" width="19.140625" style="1" customWidth="1"/>
    <col min="13806" max="13806" width="17.28515625" style="1" customWidth="1"/>
    <col min="13807" max="13807" width="15.7109375" style="1" customWidth="1"/>
    <col min="13808" max="13808" width="16.85546875" style="1" customWidth="1"/>
    <col min="13809" max="13809" width="23.85546875" style="1" customWidth="1"/>
    <col min="13810" max="13810" width="19.28515625" style="1" bestFit="1" customWidth="1"/>
    <col min="13811" max="13811" width="19.42578125" style="1" bestFit="1" customWidth="1"/>
    <col min="13812" max="13812" width="15.5703125" style="1" customWidth="1"/>
    <col min="13813" max="13813" width="17.5703125" style="1" customWidth="1"/>
    <col min="13814" max="13814" width="14.5703125" style="1" customWidth="1"/>
    <col min="13815" max="13815" width="21.28515625" style="1" customWidth="1"/>
    <col min="13816" max="13816" width="6.42578125" style="1" customWidth="1"/>
    <col min="13817" max="13818" width="11" style="1"/>
    <col min="13819" max="13819" width="13.28515625" style="1" customWidth="1"/>
    <col min="13820" max="14052" width="11" style="1"/>
    <col min="14053" max="14053" width="1.85546875" style="1" customWidth="1"/>
    <col min="14054" max="14054" width="28.140625" style="1" customWidth="1"/>
    <col min="14055" max="14055" width="16.140625" style="1" customWidth="1"/>
    <col min="14056" max="14056" width="14.85546875" style="1" customWidth="1"/>
    <col min="14057" max="14057" width="15.85546875" style="1" customWidth="1"/>
    <col min="14058" max="14058" width="17" style="1" customWidth="1"/>
    <col min="14059" max="14059" width="14.85546875" style="1" customWidth="1"/>
    <col min="14060" max="14060" width="12.7109375" style="1" customWidth="1"/>
    <col min="14061" max="14061" width="19.140625" style="1" customWidth="1"/>
    <col min="14062" max="14062" width="17.28515625" style="1" customWidth="1"/>
    <col min="14063" max="14063" width="15.7109375" style="1" customWidth="1"/>
    <col min="14064" max="14064" width="16.85546875" style="1" customWidth="1"/>
    <col min="14065" max="14065" width="23.85546875" style="1" customWidth="1"/>
    <col min="14066" max="14066" width="19.28515625" style="1" bestFit="1" customWidth="1"/>
    <col min="14067" max="14067" width="19.42578125" style="1" bestFit="1" customWidth="1"/>
    <col min="14068" max="14068" width="15.5703125" style="1" customWidth="1"/>
    <col min="14069" max="14069" width="17.5703125" style="1" customWidth="1"/>
    <col min="14070" max="14070" width="14.5703125" style="1" customWidth="1"/>
    <col min="14071" max="14071" width="21.28515625" style="1" customWidth="1"/>
    <col min="14072" max="14072" width="6.42578125" style="1" customWidth="1"/>
    <col min="14073" max="14074" width="11" style="1"/>
    <col min="14075" max="14075" width="13.28515625" style="1" customWidth="1"/>
    <col min="14076" max="14308" width="11" style="1"/>
    <col min="14309" max="14309" width="1.85546875" style="1" customWidth="1"/>
    <col min="14310" max="14310" width="28.140625" style="1" customWidth="1"/>
    <col min="14311" max="14311" width="16.140625" style="1" customWidth="1"/>
    <col min="14312" max="14312" width="14.85546875" style="1" customWidth="1"/>
    <col min="14313" max="14313" width="15.85546875" style="1" customWidth="1"/>
    <col min="14314" max="14314" width="17" style="1" customWidth="1"/>
    <col min="14315" max="14315" width="14.85546875" style="1" customWidth="1"/>
    <col min="14316" max="14316" width="12.7109375" style="1" customWidth="1"/>
    <col min="14317" max="14317" width="19.140625" style="1" customWidth="1"/>
    <col min="14318" max="14318" width="17.28515625" style="1" customWidth="1"/>
    <col min="14319" max="14319" width="15.7109375" style="1" customWidth="1"/>
    <col min="14320" max="14320" width="16.85546875" style="1" customWidth="1"/>
    <col min="14321" max="14321" width="23.85546875" style="1" customWidth="1"/>
    <col min="14322" max="14322" width="19.28515625" style="1" bestFit="1" customWidth="1"/>
    <col min="14323" max="14323" width="19.42578125" style="1" bestFit="1" customWidth="1"/>
    <col min="14324" max="14324" width="15.5703125" style="1" customWidth="1"/>
    <col min="14325" max="14325" width="17.5703125" style="1" customWidth="1"/>
    <col min="14326" max="14326" width="14.5703125" style="1" customWidth="1"/>
    <col min="14327" max="14327" width="21.28515625" style="1" customWidth="1"/>
    <col min="14328" max="14328" width="6.42578125" style="1" customWidth="1"/>
    <col min="14329" max="14330" width="11" style="1"/>
    <col min="14331" max="14331" width="13.28515625" style="1" customWidth="1"/>
    <col min="14332" max="14564" width="11" style="1"/>
    <col min="14565" max="14565" width="1.85546875" style="1" customWidth="1"/>
    <col min="14566" max="14566" width="28.140625" style="1" customWidth="1"/>
    <col min="14567" max="14567" width="16.140625" style="1" customWidth="1"/>
    <col min="14568" max="14568" width="14.85546875" style="1" customWidth="1"/>
    <col min="14569" max="14569" width="15.85546875" style="1" customWidth="1"/>
    <col min="14570" max="14570" width="17" style="1" customWidth="1"/>
    <col min="14571" max="14571" width="14.85546875" style="1" customWidth="1"/>
    <col min="14572" max="14572" width="12.7109375" style="1" customWidth="1"/>
    <col min="14573" max="14573" width="19.140625" style="1" customWidth="1"/>
    <col min="14574" max="14574" width="17.28515625" style="1" customWidth="1"/>
    <col min="14575" max="14575" width="15.7109375" style="1" customWidth="1"/>
    <col min="14576" max="14576" width="16.85546875" style="1" customWidth="1"/>
    <col min="14577" max="14577" width="23.85546875" style="1" customWidth="1"/>
    <col min="14578" max="14578" width="19.28515625" style="1" bestFit="1" customWidth="1"/>
    <col min="14579" max="14579" width="19.42578125" style="1" bestFit="1" customWidth="1"/>
    <col min="14580" max="14580" width="15.5703125" style="1" customWidth="1"/>
    <col min="14581" max="14581" width="17.5703125" style="1" customWidth="1"/>
    <col min="14582" max="14582" width="14.5703125" style="1" customWidth="1"/>
    <col min="14583" max="14583" width="21.28515625" style="1" customWidth="1"/>
    <col min="14584" max="14584" width="6.42578125" style="1" customWidth="1"/>
    <col min="14585" max="14586" width="11" style="1"/>
    <col min="14587" max="14587" width="13.28515625" style="1" customWidth="1"/>
    <col min="14588" max="14820" width="11" style="1"/>
    <col min="14821" max="14821" width="1.85546875" style="1" customWidth="1"/>
    <col min="14822" max="14822" width="28.140625" style="1" customWidth="1"/>
    <col min="14823" max="14823" width="16.140625" style="1" customWidth="1"/>
    <col min="14824" max="14824" width="14.85546875" style="1" customWidth="1"/>
    <col min="14825" max="14825" width="15.85546875" style="1" customWidth="1"/>
    <col min="14826" max="14826" width="17" style="1" customWidth="1"/>
    <col min="14827" max="14827" width="14.85546875" style="1" customWidth="1"/>
    <col min="14828" max="14828" width="12.7109375" style="1" customWidth="1"/>
    <col min="14829" max="14829" width="19.140625" style="1" customWidth="1"/>
    <col min="14830" max="14830" width="17.28515625" style="1" customWidth="1"/>
    <col min="14831" max="14831" width="15.7109375" style="1" customWidth="1"/>
    <col min="14832" max="14832" width="16.85546875" style="1" customWidth="1"/>
    <col min="14833" max="14833" width="23.85546875" style="1" customWidth="1"/>
    <col min="14834" max="14834" width="19.28515625" style="1" bestFit="1" customWidth="1"/>
    <col min="14835" max="14835" width="19.42578125" style="1" bestFit="1" customWidth="1"/>
    <col min="14836" max="14836" width="15.5703125" style="1" customWidth="1"/>
    <col min="14837" max="14837" width="17.5703125" style="1" customWidth="1"/>
    <col min="14838" max="14838" width="14.5703125" style="1" customWidth="1"/>
    <col min="14839" max="14839" width="21.28515625" style="1" customWidth="1"/>
    <col min="14840" max="14840" width="6.42578125" style="1" customWidth="1"/>
    <col min="14841" max="14842" width="11" style="1"/>
    <col min="14843" max="14843" width="13.28515625" style="1" customWidth="1"/>
    <col min="14844" max="15076" width="11" style="1"/>
    <col min="15077" max="15077" width="1.85546875" style="1" customWidth="1"/>
    <col min="15078" max="15078" width="28.140625" style="1" customWidth="1"/>
    <col min="15079" max="15079" width="16.140625" style="1" customWidth="1"/>
    <col min="15080" max="15080" width="14.85546875" style="1" customWidth="1"/>
    <col min="15081" max="15081" width="15.85546875" style="1" customWidth="1"/>
    <col min="15082" max="15082" width="17" style="1" customWidth="1"/>
    <col min="15083" max="15083" width="14.85546875" style="1" customWidth="1"/>
    <col min="15084" max="15084" width="12.7109375" style="1" customWidth="1"/>
    <col min="15085" max="15085" width="19.140625" style="1" customWidth="1"/>
    <col min="15086" max="15086" width="17.28515625" style="1" customWidth="1"/>
    <col min="15087" max="15087" width="15.7109375" style="1" customWidth="1"/>
    <col min="15088" max="15088" width="16.85546875" style="1" customWidth="1"/>
    <col min="15089" max="15089" width="23.85546875" style="1" customWidth="1"/>
    <col min="15090" max="15090" width="19.28515625" style="1" bestFit="1" customWidth="1"/>
    <col min="15091" max="15091" width="19.42578125" style="1" bestFit="1" customWidth="1"/>
    <col min="15092" max="15092" width="15.5703125" style="1" customWidth="1"/>
    <col min="15093" max="15093" width="17.5703125" style="1" customWidth="1"/>
    <col min="15094" max="15094" width="14.5703125" style="1" customWidth="1"/>
    <col min="15095" max="15095" width="21.28515625" style="1" customWidth="1"/>
    <col min="15096" max="15096" width="6.42578125" style="1" customWidth="1"/>
    <col min="15097" max="15098" width="11" style="1"/>
    <col min="15099" max="15099" width="13.28515625" style="1" customWidth="1"/>
    <col min="15100" max="15332" width="11" style="1"/>
    <col min="15333" max="15333" width="1.85546875" style="1" customWidth="1"/>
    <col min="15334" max="15334" width="28.140625" style="1" customWidth="1"/>
    <col min="15335" max="15335" width="16.140625" style="1" customWidth="1"/>
    <col min="15336" max="15336" width="14.85546875" style="1" customWidth="1"/>
    <col min="15337" max="15337" width="15.85546875" style="1" customWidth="1"/>
    <col min="15338" max="15338" width="17" style="1" customWidth="1"/>
    <col min="15339" max="15339" width="14.85546875" style="1" customWidth="1"/>
    <col min="15340" max="15340" width="12.7109375" style="1" customWidth="1"/>
    <col min="15341" max="15341" width="19.140625" style="1" customWidth="1"/>
    <col min="15342" max="15342" width="17.28515625" style="1" customWidth="1"/>
    <col min="15343" max="15343" width="15.7109375" style="1" customWidth="1"/>
    <col min="15344" max="15344" width="16.85546875" style="1" customWidth="1"/>
    <col min="15345" max="15345" width="23.85546875" style="1" customWidth="1"/>
    <col min="15346" max="15346" width="19.28515625" style="1" bestFit="1" customWidth="1"/>
    <col min="15347" max="15347" width="19.42578125" style="1" bestFit="1" customWidth="1"/>
    <col min="15348" max="15348" width="15.5703125" style="1" customWidth="1"/>
    <col min="15349" max="15349" width="17.5703125" style="1" customWidth="1"/>
    <col min="15350" max="15350" width="14.5703125" style="1" customWidth="1"/>
    <col min="15351" max="15351" width="21.28515625" style="1" customWidth="1"/>
    <col min="15352" max="15352" width="6.42578125" style="1" customWidth="1"/>
    <col min="15353" max="15354" width="11" style="1"/>
    <col min="15355" max="15355" width="13.28515625" style="1" customWidth="1"/>
    <col min="15356" max="15588" width="11" style="1"/>
    <col min="15589" max="15589" width="1.85546875" style="1" customWidth="1"/>
    <col min="15590" max="15590" width="28.140625" style="1" customWidth="1"/>
    <col min="15591" max="15591" width="16.140625" style="1" customWidth="1"/>
    <col min="15592" max="15592" width="14.85546875" style="1" customWidth="1"/>
    <col min="15593" max="15593" width="15.85546875" style="1" customWidth="1"/>
    <col min="15594" max="15594" width="17" style="1" customWidth="1"/>
    <col min="15595" max="15595" width="14.85546875" style="1" customWidth="1"/>
    <col min="15596" max="15596" width="12.7109375" style="1" customWidth="1"/>
    <col min="15597" max="15597" width="19.140625" style="1" customWidth="1"/>
    <col min="15598" max="15598" width="17.28515625" style="1" customWidth="1"/>
    <col min="15599" max="15599" width="15.7109375" style="1" customWidth="1"/>
    <col min="15600" max="15600" width="16.85546875" style="1" customWidth="1"/>
    <col min="15601" max="15601" width="23.85546875" style="1" customWidth="1"/>
    <col min="15602" max="15602" width="19.28515625" style="1" bestFit="1" customWidth="1"/>
    <col min="15603" max="15603" width="19.42578125" style="1" bestFit="1" customWidth="1"/>
    <col min="15604" max="15604" width="15.5703125" style="1" customWidth="1"/>
    <col min="15605" max="15605" width="17.5703125" style="1" customWidth="1"/>
    <col min="15606" max="15606" width="14.5703125" style="1" customWidth="1"/>
    <col min="15607" max="15607" width="21.28515625" style="1" customWidth="1"/>
    <col min="15608" max="15608" width="6.42578125" style="1" customWidth="1"/>
    <col min="15609" max="15610" width="11" style="1"/>
    <col min="15611" max="15611" width="13.28515625" style="1" customWidth="1"/>
    <col min="15612" max="15844" width="11" style="1"/>
    <col min="15845" max="15845" width="1.85546875" style="1" customWidth="1"/>
    <col min="15846" max="15846" width="28.140625" style="1" customWidth="1"/>
    <col min="15847" max="15847" width="16.140625" style="1" customWidth="1"/>
    <col min="15848" max="15848" width="14.85546875" style="1" customWidth="1"/>
    <col min="15849" max="15849" width="15.85546875" style="1" customWidth="1"/>
    <col min="15850" max="15850" width="17" style="1" customWidth="1"/>
    <col min="15851" max="15851" width="14.85546875" style="1" customWidth="1"/>
    <col min="15852" max="15852" width="12.7109375" style="1" customWidth="1"/>
    <col min="15853" max="15853" width="19.140625" style="1" customWidth="1"/>
    <col min="15854" max="15854" width="17.28515625" style="1" customWidth="1"/>
    <col min="15855" max="15855" width="15.7109375" style="1" customWidth="1"/>
    <col min="15856" max="15856" width="16.85546875" style="1" customWidth="1"/>
    <col min="15857" max="15857" width="23.85546875" style="1" customWidth="1"/>
    <col min="15858" max="15858" width="19.28515625" style="1" bestFit="1" customWidth="1"/>
    <col min="15859" max="15859" width="19.42578125" style="1" bestFit="1" customWidth="1"/>
    <col min="15860" max="15860" width="15.5703125" style="1" customWidth="1"/>
    <col min="15861" max="15861" width="17.5703125" style="1" customWidth="1"/>
    <col min="15862" max="15862" width="14.5703125" style="1" customWidth="1"/>
    <col min="15863" max="15863" width="21.28515625" style="1" customWidth="1"/>
    <col min="15864" max="15864" width="6.42578125" style="1" customWidth="1"/>
    <col min="15865" max="15866" width="11" style="1"/>
    <col min="15867" max="15867" width="13.28515625" style="1" customWidth="1"/>
    <col min="15868" max="16100" width="11" style="1"/>
    <col min="16101" max="16101" width="1.85546875" style="1" customWidth="1"/>
    <col min="16102" max="16102" width="28.140625" style="1" customWidth="1"/>
    <col min="16103" max="16103" width="16.140625" style="1" customWidth="1"/>
    <col min="16104" max="16104" width="14.85546875" style="1" customWidth="1"/>
    <col min="16105" max="16105" width="15.85546875" style="1" customWidth="1"/>
    <col min="16106" max="16106" width="17" style="1" customWidth="1"/>
    <col min="16107" max="16107" width="14.85546875" style="1" customWidth="1"/>
    <col min="16108" max="16108" width="12.7109375" style="1" customWidth="1"/>
    <col min="16109" max="16109" width="19.140625" style="1" customWidth="1"/>
    <col min="16110" max="16110" width="17.28515625" style="1" customWidth="1"/>
    <col min="16111" max="16111" width="15.7109375" style="1" customWidth="1"/>
    <col min="16112" max="16112" width="16.85546875" style="1" customWidth="1"/>
    <col min="16113" max="16113" width="23.85546875" style="1" customWidth="1"/>
    <col min="16114" max="16114" width="19.28515625" style="1" bestFit="1" customWidth="1"/>
    <col min="16115" max="16115" width="19.42578125" style="1" bestFit="1" customWidth="1"/>
    <col min="16116" max="16116" width="15.5703125" style="1" customWidth="1"/>
    <col min="16117" max="16117" width="17.5703125" style="1" customWidth="1"/>
    <col min="16118" max="16118" width="14.5703125" style="1" customWidth="1"/>
    <col min="16119" max="16119" width="21.28515625" style="1" customWidth="1"/>
    <col min="16120" max="16120" width="6.42578125" style="1" customWidth="1"/>
    <col min="16121" max="16122" width="11" style="1"/>
    <col min="16123" max="16123" width="13.28515625" style="1" customWidth="1"/>
    <col min="16124" max="16384" width="11" style="1"/>
  </cols>
  <sheetData>
    <row r="1" spans="1:13" ht="18.75" customHeight="1" x14ac:dyDescent="0.25"/>
    <row r="2" spans="1:13" ht="18.75" customHeight="1" x14ac:dyDescent="0.25"/>
    <row r="3" spans="1:13" ht="18.75" customHeight="1" x14ac:dyDescent="0.25"/>
    <row r="4" spans="1:13" ht="18.75" customHeight="1" x14ac:dyDescent="0.25"/>
    <row r="5" spans="1:13" ht="18.75" customHeight="1" x14ac:dyDescent="0.25"/>
    <row r="6" spans="1:13" ht="18.75" customHeight="1" x14ac:dyDescent="0.35">
      <c r="A6" s="32" t="s">
        <v>54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8.75" customHeight="1" x14ac:dyDescent="0.25">
      <c r="A7" s="31"/>
      <c r="B7" s="31"/>
      <c r="C7" s="31"/>
      <c r="D7" s="31"/>
      <c r="E7" s="31"/>
      <c r="F7" s="7"/>
      <c r="G7" s="7"/>
    </row>
    <row r="8" spans="1:13" ht="36" customHeight="1" x14ac:dyDescent="0.25">
      <c r="A8" s="33" t="s">
        <v>47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18.75" customHeight="1" x14ac:dyDescent="0.25">
      <c r="A9" s="3" t="s">
        <v>0</v>
      </c>
      <c r="B9" s="4"/>
      <c r="C9" s="4"/>
      <c r="D9" s="4"/>
      <c r="E9" s="4"/>
      <c r="F9" s="4"/>
      <c r="G9" s="4"/>
    </row>
    <row r="10" spans="1:13" ht="21.75" customHeight="1" x14ac:dyDescent="0.25">
      <c r="A10" s="30" t="s">
        <v>1</v>
      </c>
      <c r="B10" s="30" t="s">
        <v>2</v>
      </c>
      <c r="C10" s="42" t="s">
        <v>26</v>
      </c>
      <c r="D10" s="43"/>
      <c r="E10" s="43"/>
      <c r="F10" s="43"/>
      <c r="G10" s="43"/>
      <c r="H10" s="34" t="s">
        <v>27</v>
      </c>
      <c r="I10" s="36" t="s">
        <v>48</v>
      </c>
      <c r="J10" s="37"/>
      <c r="K10" s="38" t="s">
        <v>31</v>
      </c>
      <c r="L10" s="38" t="s">
        <v>29</v>
      </c>
      <c r="M10" s="40" t="s">
        <v>5</v>
      </c>
    </row>
    <row r="11" spans="1:13" s="8" customFormat="1" ht="63" customHeight="1" x14ac:dyDescent="0.25">
      <c r="A11" s="30"/>
      <c r="B11" s="30"/>
      <c r="C11" s="9" t="s">
        <v>3</v>
      </c>
      <c r="D11" s="9" t="s">
        <v>4</v>
      </c>
      <c r="E11" s="10" t="s">
        <v>32</v>
      </c>
      <c r="F11" s="10" t="s">
        <v>52</v>
      </c>
      <c r="G11" s="10" t="s">
        <v>53</v>
      </c>
      <c r="H11" s="35"/>
      <c r="I11" s="10" t="s">
        <v>49</v>
      </c>
      <c r="J11" s="11" t="s">
        <v>28</v>
      </c>
      <c r="K11" s="39"/>
      <c r="L11" s="39"/>
      <c r="M11" s="41"/>
    </row>
    <row r="12" spans="1:13" s="25" customFormat="1" ht="18.75" customHeight="1" x14ac:dyDescent="0.3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s="5" customFormat="1" ht="18.75" customHeight="1" x14ac:dyDescent="0.35">
      <c r="A13" s="12" t="s">
        <v>5</v>
      </c>
      <c r="B13" s="13">
        <f t="shared" ref="B13:L13" si="0">+B15+B21</f>
        <v>16998.907600000002</v>
      </c>
      <c r="C13" s="13">
        <f t="shared" si="0"/>
        <v>159724.60758999997</v>
      </c>
      <c r="D13" s="13">
        <f t="shared" si="0"/>
        <v>8387.0315599999994</v>
      </c>
      <c r="E13" s="13">
        <f t="shared" si="0"/>
        <v>15130.499989999997</v>
      </c>
      <c r="F13" s="13">
        <f t="shared" si="0"/>
        <v>49.859369999999998</v>
      </c>
      <c r="G13" s="13">
        <f t="shared" si="0"/>
        <v>1552.9005499999998</v>
      </c>
      <c r="H13" s="13">
        <f t="shared" si="0"/>
        <v>199866.84568950022</v>
      </c>
      <c r="I13" s="13">
        <f t="shared" si="0"/>
        <v>11816.675670000001</v>
      </c>
      <c r="J13" s="13">
        <f t="shared" si="0"/>
        <v>100356.69797000004</v>
      </c>
      <c r="K13" s="14">
        <f t="shared" si="0"/>
        <v>21069.888139999999</v>
      </c>
      <c r="L13" s="13">
        <f t="shared" si="0"/>
        <v>176.93826000000001</v>
      </c>
      <c r="M13" s="13">
        <f>SUM(M15,M21)</f>
        <v>535130.85238950024</v>
      </c>
    </row>
    <row r="14" spans="1:13" ht="18.75" customHeight="1" x14ac:dyDescent="0.35">
      <c r="A14" s="15" t="s">
        <v>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spans="1:13" s="5" customFormat="1" ht="18.75" customHeight="1" x14ac:dyDescent="0.35">
      <c r="A15" s="12" t="s">
        <v>51</v>
      </c>
      <c r="B15" s="13">
        <f t="shared" ref="B15:M15" si="1">SUM(B16:B19)</f>
        <v>13039.727230000004</v>
      </c>
      <c r="C15" s="13">
        <f t="shared" si="1"/>
        <v>156325.29932999998</v>
      </c>
      <c r="D15" s="13">
        <f t="shared" si="1"/>
        <v>7729.4210299999995</v>
      </c>
      <c r="E15" s="13">
        <f t="shared" si="1"/>
        <v>14032.968589999997</v>
      </c>
      <c r="F15" s="13">
        <f t="shared" si="1"/>
        <v>9.7704400000000007</v>
      </c>
      <c r="G15" s="13">
        <f t="shared" si="1"/>
        <v>1552.9005499999998</v>
      </c>
      <c r="H15" s="13">
        <f t="shared" si="1"/>
        <v>198991.66620200023</v>
      </c>
      <c r="I15" s="13">
        <f t="shared" si="1"/>
        <v>4695.8958899999998</v>
      </c>
      <c r="J15" s="13">
        <f t="shared" si="1"/>
        <v>71250.769322000036</v>
      </c>
      <c r="K15" s="13">
        <f t="shared" si="1"/>
        <v>21069.888139999999</v>
      </c>
      <c r="L15" s="13">
        <f t="shared" si="1"/>
        <v>176.93826000000001</v>
      </c>
      <c r="M15" s="13">
        <f t="shared" si="1"/>
        <v>488875.24498400022</v>
      </c>
    </row>
    <row r="16" spans="1:13" ht="18.75" customHeight="1" x14ac:dyDescent="0.35">
      <c r="A16" s="15" t="s">
        <v>6</v>
      </c>
      <c r="B16" s="17">
        <v>11326.046340000003</v>
      </c>
      <c r="C16" s="16">
        <v>156057.24234999999</v>
      </c>
      <c r="D16" s="16">
        <v>7729.4210299999995</v>
      </c>
      <c r="E16" s="16">
        <v>13860.817209999997</v>
      </c>
      <c r="F16" s="16">
        <v>9.7704400000000007</v>
      </c>
      <c r="G16" s="16">
        <v>1552.9005499999998</v>
      </c>
      <c r="H16" s="16">
        <v>198991.66620200023</v>
      </c>
      <c r="I16" s="16">
        <v>4396.8436300000003</v>
      </c>
      <c r="J16" s="16">
        <v>66141.852072000038</v>
      </c>
      <c r="K16" s="18">
        <v>21069.888139999999</v>
      </c>
      <c r="L16" s="19">
        <v>136.75162</v>
      </c>
      <c r="M16" s="13">
        <f>SUM(B16:L16)</f>
        <v>481273.19958400022</v>
      </c>
    </row>
    <row r="17" spans="1:13" ht="18.75" customHeight="1" x14ac:dyDescent="0.35">
      <c r="A17" s="15" t="s">
        <v>7</v>
      </c>
      <c r="B17" s="17">
        <v>456.09041999999999</v>
      </c>
      <c r="C17" s="16">
        <v>94.439570000000003</v>
      </c>
      <c r="D17" s="16">
        <v>0</v>
      </c>
      <c r="E17" s="16">
        <v>50.657779999999995</v>
      </c>
      <c r="F17" s="16">
        <v>0</v>
      </c>
      <c r="G17" s="16">
        <v>0</v>
      </c>
      <c r="H17" s="16">
        <v>0</v>
      </c>
      <c r="I17" s="16">
        <v>119.16285000000001</v>
      </c>
      <c r="J17" s="16">
        <v>3209.6237500000007</v>
      </c>
      <c r="K17" s="16">
        <v>0</v>
      </c>
      <c r="L17" s="16">
        <v>0</v>
      </c>
      <c r="M17" s="13">
        <f>SUM(B17:L17)</f>
        <v>3929.9743700000008</v>
      </c>
    </row>
    <row r="18" spans="1:13" ht="18.75" customHeight="1" x14ac:dyDescent="0.35">
      <c r="A18" s="15" t="s">
        <v>8</v>
      </c>
      <c r="B18" s="17">
        <v>1127.06378</v>
      </c>
      <c r="C18" s="16">
        <v>173.61741000000001</v>
      </c>
      <c r="D18" s="16">
        <v>0</v>
      </c>
      <c r="E18" s="16">
        <v>101.53559999999999</v>
      </c>
      <c r="F18" s="16">
        <v>0</v>
      </c>
      <c r="G18" s="16">
        <v>0</v>
      </c>
      <c r="H18" s="16">
        <v>0</v>
      </c>
      <c r="I18" s="16">
        <v>167.77331000000001</v>
      </c>
      <c r="J18" s="16">
        <v>1822.1975000000002</v>
      </c>
      <c r="K18" s="16">
        <v>0</v>
      </c>
      <c r="L18" s="16">
        <v>0</v>
      </c>
      <c r="M18" s="13">
        <f>SUM(B18:L18)</f>
        <v>3392.1876000000002</v>
      </c>
    </row>
    <row r="19" spans="1:13" ht="18.75" customHeight="1" x14ac:dyDescent="0.35">
      <c r="A19" s="15" t="s">
        <v>9</v>
      </c>
      <c r="B19" s="17">
        <v>130.52668999999997</v>
      </c>
      <c r="C19" s="16">
        <v>0</v>
      </c>
      <c r="D19" s="16">
        <v>0</v>
      </c>
      <c r="E19" s="16">
        <v>19.957999999999998</v>
      </c>
      <c r="F19" s="16">
        <v>0</v>
      </c>
      <c r="G19" s="16">
        <v>0</v>
      </c>
      <c r="H19" s="16">
        <v>0</v>
      </c>
      <c r="I19" s="16">
        <v>12.116100000000001</v>
      </c>
      <c r="J19" s="16">
        <v>77.096000000000004</v>
      </c>
      <c r="K19" s="16">
        <v>0</v>
      </c>
      <c r="L19" s="16">
        <v>40.186639999999997</v>
      </c>
      <c r="M19" s="13">
        <f>SUM(B19:L19)</f>
        <v>279.88342999999998</v>
      </c>
    </row>
    <row r="20" spans="1:13" ht="18.75" customHeight="1" x14ac:dyDescent="0.35">
      <c r="A20" s="15" t="s">
        <v>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3"/>
    </row>
    <row r="21" spans="1:13" s="5" customFormat="1" ht="18.75" customHeight="1" x14ac:dyDescent="0.35">
      <c r="A21" s="12" t="s">
        <v>30</v>
      </c>
      <c r="B21" s="13">
        <f t="shared" ref="B21:G21" si="2">SUM(B22:B52)</f>
        <v>3959.1803699999996</v>
      </c>
      <c r="C21" s="13">
        <f t="shared" si="2"/>
        <v>3399.3082600000007</v>
      </c>
      <c r="D21" s="13">
        <f t="shared" si="2"/>
        <v>657.61052999999993</v>
      </c>
      <c r="E21" s="13">
        <f t="shared" si="2"/>
        <v>1097.5314000000003</v>
      </c>
      <c r="F21" s="13">
        <f t="shared" si="2"/>
        <v>40.088929999999998</v>
      </c>
      <c r="G21" s="13">
        <f t="shared" si="2"/>
        <v>0</v>
      </c>
      <c r="H21" s="13">
        <f t="shared" ref="H21:K21" si="3">SUM(H22:H52)</f>
        <v>875.17948749999994</v>
      </c>
      <c r="I21" s="13">
        <f t="shared" si="3"/>
        <v>7120.7797800000008</v>
      </c>
      <c r="J21" s="13">
        <f t="shared" si="3"/>
        <v>29105.928648000001</v>
      </c>
      <c r="K21" s="13">
        <f t="shared" si="3"/>
        <v>0</v>
      </c>
      <c r="L21" s="13">
        <f>SUM(L22:L52)</f>
        <v>0</v>
      </c>
      <c r="M21" s="13">
        <f>SUM(M22:M52)</f>
        <v>46255.607405499992</v>
      </c>
    </row>
    <row r="22" spans="1:13" ht="18.75" customHeight="1" x14ac:dyDescent="0.35">
      <c r="A22" s="20" t="s">
        <v>16</v>
      </c>
      <c r="B22" s="16">
        <v>90.328379999999996</v>
      </c>
      <c r="C22" s="16">
        <v>524.14450999999997</v>
      </c>
      <c r="D22" s="16">
        <v>15.391500000000001</v>
      </c>
      <c r="E22" s="16">
        <v>253.93156999999999</v>
      </c>
      <c r="F22" s="16">
        <v>0</v>
      </c>
      <c r="G22" s="16">
        <v>0</v>
      </c>
      <c r="H22" s="16">
        <v>7.0160270000000002</v>
      </c>
      <c r="I22" s="16">
        <v>0</v>
      </c>
      <c r="J22" s="16">
        <v>10885.257875999998</v>
      </c>
      <c r="K22" s="16">
        <v>0</v>
      </c>
      <c r="L22" s="16">
        <v>0</v>
      </c>
      <c r="M22" s="13">
        <f t="shared" ref="M22:M52" si="4">SUM(B22:L22)</f>
        <v>11776.069862999997</v>
      </c>
    </row>
    <row r="23" spans="1:13" ht="18.75" customHeight="1" x14ac:dyDescent="0.35">
      <c r="A23" s="20" t="s">
        <v>17</v>
      </c>
      <c r="B23" s="16">
        <v>0</v>
      </c>
      <c r="C23" s="16">
        <v>27.539000000000001</v>
      </c>
      <c r="D23" s="16">
        <v>0</v>
      </c>
      <c r="E23" s="16">
        <v>273.49579999999997</v>
      </c>
      <c r="F23" s="16">
        <v>0</v>
      </c>
      <c r="G23" s="16">
        <v>0</v>
      </c>
      <c r="H23" s="16">
        <v>3.8717909999999995</v>
      </c>
      <c r="I23" s="16">
        <v>0</v>
      </c>
      <c r="J23" s="16">
        <v>624.92305999999996</v>
      </c>
      <c r="K23" s="16">
        <v>0</v>
      </c>
      <c r="L23" s="16">
        <v>0</v>
      </c>
      <c r="M23" s="13">
        <f t="shared" si="4"/>
        <v>929.8296509999999</v>
      </c>
    </row>
    <row r="24" spans="1:13" ht="18.75" customHeight="1" x14ac:dyDescent="0.35">
      <c r="A24" s="20" t="s">
        <v>18</v>
      </c>
      <c r="B24" s="16">
        <v>0</v>
      </c>
      <c r="C24" s="16">
        <v>621.68200000000002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19.592970000000001</v>
      </c>
      <c r="K24" s="16">
        <v>0</v>
      </c>
      <c r="L24" s="16">
        <v>0</v>
      </c>
      <c r="M24" s="13">
        <f t="shared" si="4"/>
        <v>641.27497000000005</v>
      </c>
    </row>
    <row r="25" spans="1:13" ht="18.75" customHeight="1" x14ac:dyDescent="0.35">
      <c r="A25" s="20" t="s">
        <v>19</v>
      </c>
      <c r="B25" s="16">
        <v>10.77885</v>
      </c>
      <c r="C25" s="16">
        <v>80.433109999999999</v>
      </c>
      <c r="D25" s="16">
        <v>2.2040000000000002</v>
      </c>
      <c r="E25" s="16">
        <v>67.038440000000008</v>
      </c>
      <c r="F25" s="16">
        <v>0</v>
      </c>
      <c r="G25" s="16">
        <v>0</v>
      </c>
      <c r="H25" s="16">
        <v>0</v>
      </c>
      <c r="I25" s="16">
        <v>117.12785000000001</v>
      </c>
      <c r="J25" s="16">
        <v>477.04633000000001</v>
      </c>
      <c r="K25" s="16">
        <v>0</v>
      </c>
      <c r="L25" s="16">
        <v>0</v>
      </c>
      <c r="M25" s="13">
        <f t="shared" si="4"/>
        <v>754.62858000000006</v>
      </c>
    </row>
    <row r="26" spans="1:13" ht="18.75" customHeight="1" x14ac:dyDescent="0.35">
      <c r="A26" s="20" t="s">
        <v>20</v>
      </c>
      <c r="B26" s="16">
        <v>347.92068999999998</v>
      </c>
      <c r="C26" s="16">
        <v>67.338999999999999</v>
      </c>
      <c r="D26" s="16">
        <v>0</v>
      </c>
      <c r="E26" s="16">
        <v>76.760000000000005</v>
      </c>
      <c r="F26" s="16">
        <v>0</v>
      </c>
      <c r="G26" s="16">
        <v>0</v>
      </c>
      <c r="H26" s="16">
        <v>40.747899999999994</v>
      </c>
      <c r="I26" s="16">
        <v>0</v>
      </c>
      <c r="J26" s="16">
        <v>775.80780200000004</v>
      </c>
      <c r="K26" s="16">
        <v>0</v>
      </c>
      <c r="L26" s="16">
        <v>0</v>
      </c>
      <c r="M26" s="13">
        <f t="shared" si="4"/>
        <v>1308.575392</v>
      </c>
    </row>
    <row r="27" spans="1:13" ht="18.75" customHeight="1" x14ac:dyDescent="0.35">
      <c r="A27" s="20" t="s">
        <v>21</v>
      </c>
      <c r="B27" s="16">
        <v>0</v>
      </c>
      <c r="C27" s="16">
        <v>234.16882000000001</v>
      </c>
      <c r="D27" s="16">
        <v>436.40244000000001</v>
      </c>
      <c r="E27" s="16">
        <v>14.693700000000002</v>
      </c>
      <c r="F27" s="16">
        <v>0</v>
      </c>
      <c r="G27" s="16">
        <v>0</v>
      </c>
      <c r="H27" s="16">
        <v>23.36055</v>
      </c>
      <c r="I27" s="16">
        <v>0</v>
      </c>
      <c r="J27" s="16">
        <v>717.34112999999991</v>
      </c>
      <c r="K27" s="16">
        <v>0</v>
      </c>
      <c r="L27" s="16">
        <v>0</v>
      </c>
      <c r="M27" s="13">
        <f t="shared" si="4"/>
        <v>1425.9666400000001</v>
      </c>
    </row>
    <row r="28" spans="1:13" ht="18.75" customHeight="1" x14ac:dyDescent="0.35">
      <c r="A28" s="20" t="s">
        <v>46</v>
      </c>
      <c r="B28" s="16">
        <v>28.36936</v>
      </c>
      <c r="C28" s="16">
        <v>41.183999999999997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152.83031</v>
      </c>
      <c r="J28" s="16">
        <v>104.31501000000002</v>
      </c>
      <c r="K28" s="16">
        <v>0</v>
      </c>
      <c r="L28" s="16">
        <v>0</v>
      </c>
      <c r="M28" s="13">
        <f t="shared" si="4"/>
        <v>326.69868000000002</v>
      </c>
    </row>
    <row r="29" spans="1:13" ht="18.75" customHeight="1" x14ac:dyDescent="0.35">
      <c r="A29" s="20" t="s">
        <v>22</v>
      </c>
      <c r="B29" s="16">
        <v>14.771409999999999</v>
      </c>
      <c r="C29" s="16">
        <v>16.22</v>
      </c>
      <c r="D29" s="16">
        <v>0</v>
      </c>
      <c r="E29" s="16">
        <v>3.8539599999999998</v>
      </c>
      <c r="F29" s="16">
        <v>40.088929999999998</v>
      </c>
      <c r="G29" s="16">
        <v>0</v>
      </c>
      <c r="H29" s="16">
        <v>45.795110000000001</v>
      </c>
      <c r="I29" s="16">
        <v>0</v>
      </c>
      <c r="J29" s="16">
        <v>495.26510999999999</v>
      </c>
      <c r="K29" s="16">
        <v>0</v>
      </c>
      <c r="L29" s="16">
        <v>0</v>
      </c>
      <c r="M29" s="13">
        <f t="shared" si="4"/>
        <v>615.99451999999997</v>
      </c>
    </row>
    <row r="30" spans="1:13" ht="18.75" customHeight="1" x14ac:dyDescent="0.35">
      <c r="A30" s="20" t="s">
        <v>23</v>
      </c>
      <c r="B30" s="16">
        <v>54.240220000000001</v>
      </c>
      <c r="C30" s="16">
        <v>234.96876999999998</v>
      </c>
      <c r="D30" s="16">
        <v>0</v>
      </c>
      <c r="E30" s="16">
        <v>0</v>
      </c>
      <c r="F30" s="16">
        <v>0</v>
      </c>
      <c r="G30" s="16">
        <v>0</v>
      </c>
      <c r="H30" s="16">
        <v>211.07687200000001</v>
      </c>
      <c r="I30" s="16">
        <v>0</v>
      </c>
      <c r="J30" s="16">
        <v>478.20454000000007</v>
      </c>
      <c r="K30" s="16">
        <v>0</v>
      </c>
      <c r="L30" s="16">
        <v>0</v>
      </c>
      <c r="M30" s="13">
        <f t="shared" si="4"/>
        <v>978.49040200000002</v>
      </c>
    </row>
    <row r="31" spans="1:13" ht="18.75" customHeight="1" x14ac:dyDescent="0.35">
      <c r="A31" s="20" t="s">
        <v>24</v>
      </c>
      <c r="B31" s="16">
        <v>161.70124999999999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76.244792500000003</v>
      </c>
      <c r="I31" s="16">
        <v>0</v>
      </c>
      <c r="J31" s="16">
        <v>1278.1835599999999</v>
      </c>
      <c r="K31" s="16">
        <v>0</v>
      </c>
      <c r="L31" s="16">
        <v>0</v>
      </c>
      <c r="M31" s="13">
        <f t="shared" si="4"/>
        <v>1516.1296024999999</v>
      </c>
    </row>
    <row r="32" spans="1:13" ht="18.75" customHeight="1" x14ac:dyDescent="0.35">
      <c r="A32" s="20" t="s">
        <v>25</v>
      </c>
      <c r="B32" s="16">
        <v>61.763510000000004</v>
      </c>
      <c r="C32" s="16">
        <v>0</v>
      </c>
      <c r="D32" s="16">
        <v>1.125</v>
      </c>
      <c r="E32" s="16">
        <v>84.061000000000007</v>
      </c>
      <c r="F32" s="16">
        <v>0</v>
      </c>
      <c r="G32" s="16">
        <v>0</v>
      </c>
      <c r="H32" s="16">
        <v>33.9681</v>
      </c>
      <c r="I32" s="16">
        <v>0</v>
      </c>
      <c r="J32" s="16">
        <v>398.02802000000003</v>
      </c>
      <c r="K32" s="16">
        <v>0</v>
      </c>
      <c r="L32" s="16">
        <v>0</v>
      </c>
      <c r="M32" s="13">
        <f t="shared" si="4"/>
        <v>578.94563000000005</v>
      </c>
    </row>
    <row r="33" spans="1:13" ht="18.75" customHeight="1" x14ac:dyDescent="0.35">
      <c r="A33" s="20" t="s">
        <v>45</v>
      </c>
      <c r="B33" s="16">
        <v>126.04568999999999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2474.00558</v>
      </c>
      <c r="J33" s="16">
        <v>154.90691000000001</v>
      </c>
      <c r="K33" s="16">
        <v>0</v>
      </c>
      <c r="L33" s="16">
        <v>0</v>
      </c>
      <c r="M33" s="13">
        <f t="shared" si="4"/>
        <v>2754.9581800000001</v>
      </c>
    </row>
    <row r="34" spans="1:13" ht="18.75" customHeight="1" x14ac:dyDescent="0.35">
      <c r="A34" s="20" t="s">
        <v>44</v>
      </c>
      <c r="B34" s="16">
        <v>0</v>
      </c>
      <c r="C34" s="16">
        <v>41.37603</v>
      </c>
      <c r="D34" s="16">
        <v>0</v>
      </c>
      <c r="E34" s="16">
        <v>0</v>
      </c>
      <c r="F34" s="16">
        <v>0</v>
      </c>
      <c r="G34" s="16">
        <v>0</v>
      </c>
      <c r="H34" s="16">
        <v>77.465426000000022</v>
      </c>
      <c r="I34" s="16">
        <v>0</v>
      </c>
      <c r="J34" s="16">
        <v>221.62010999999998</v>
      </c>
      <c r="K34" s="16">
        <v>0</v>
      </c>
      <c r="L34" s="16">
        <v>0</v>
      </c>
      <c r="M34" s="13">
        <f t="shared" si="4"/>
        <v>340.461566</v>
      </c>
    </row>
    <row r="35" spans="1:13" ht="18.75" customHeight="1" x14ac:dyDescent="0.35">
      <c r="A35" s="20" t="s">
        <v>43</v>
      </c>
      <c r="B35" s="16">
        <v>706.53660999999988</v>
      </c>
      <c r="C35" s="16">
        <v>77.686700000000002</v>
      </c>
      <c r="D35" s="16">
        <v>0</v>
      </c>
      <c r="E35" s="16">
        <v>235.02120000000002</v>
      </c>
      <c r="F35" s="16">
        <v>0</v>
      </c>
      <c r="G35" s="16">
        <v>0</v>
      </c>
      <c r="H35" s="16">
        <v>0</v>
      </c>
      <c r="I35" s="16">
        <v>381.86473000000001</v>
      </c>
      <c r="J35" s="16">
        <v>5304.7797099999998</v>
      </c>
      <c r="K35" s="16">
        <v>0</v>
      </c>
      <c r="L35" s="16">
        <v>0</v>
      </c>
      <c r="M35" s="13">
        <f t="shared" si="4"/>
        <v>6705.8889499999996</v>
      </c>
    </row>
    <row r="36" spans="1:13" ht="18.75" customHeight="1" x14ac:dyDescent="0.35">
      <c r="A36" s="20" t="s">
        <v>42</v>
      </c>
      <c r="B36" s="16">
        <v>11.594299999999999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35.118005000000004</v>
      </c>
      <c r="I36" s="16">
        <v>22.276799999999998</v>
      </c>
      <c r="J36" s="16">
        <v>148.93105</v>
      </c>
      <c r="K36" s="16">
        <v>0</v>
      </c>
      <c r="L36" s="16">
        <v>0</v>
      </c>
      <c r="M36" s="13">
        <f t="shared" si="4"/>
        <v>217.92015499999999</v>
      </c>
    </row>
    <row r="37" spans="1:13" ht="18.75" customHeight="1" x14ac:dyDescent="0.35">
      <c r="A37" s="20" t="s">
        <v>41</v>
      </c>
      <c r="B37" s="16">
        <v>1826.8748099999998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1927.9493400000001</v>
      </c>
      <c r="J37" s="16">
        <v>1146.3468199999998</v>
      </c>
      <c r="K37" s="16">
        <v>0</v>
      </c>
      <c r="L37" s="16">
        <v>0</v>
      </c>
      <c r="M37" s="13">
        <f t="shared" si="4"/>
        <v>4901.1709699999992</v>
      </c>
    </row>
    <row r="38" spans="1:13" ht="18.75" customHeight="1" x14ac:dyDescent="0.35">
      <c r="A38" s="20" t="s">
        <v>40</v>
      </c>
      <c r="B38" s="16">
        <v>28.705129999999997</v>
      </c>
      <c r="C38" s="16">
        <v>85.8</v>
      </c>
      <c r="D38" s="16">
        <v>169.12759</v>
      </c>
      <c r="E38" s="16">
        <v>0</v>
      </c>
      <c r="F38" s="16">
        <v>0</v>
      </c>
      <c r="G38" s="16">
        <v>0</v>
      </c>
      <c r="H38" s="16">
        <v>36.379818</v>
      </c>
      <c r="I38" s="16">
        <v>0</v>
      </c>
      <c r="J38" s="16">
        <v>186.07727000000003</v>
      </c>
      <c r="K38" s="16">
        <v>0</v>
      </c>
      <c r="L38" s="16">
        <v>0</v>
      </c>
      <c r="M38" s="13">
        <f t="shared" si="4"/>
        <v>506.08980800000006</v>
      </c>
    </row>
    <row r="39" spans="1:13" ht="18.75" customHeight="1" x14ac:dyDescent="0.35">
      <c r="A39" s="20" t="s">
        <v>39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3">
        <f t="shared" si="4"/>
        <v>0</v>
      </c>
    </row>
    <row r="40" spans="1:13" ht="18.75" customHeight="1" x14ac:dyDescent="0.35">
      <c r="A40" s="20" t="s">
        <v>38</v>
      </c>
      <c r="B40" s="16">
        <v>145.24626999999998</v>
      </c>
      <c r="C40" s="16">
        <v>37.825000000000003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379.71343999999999</v>
      </c>
      <c r="J40" s="16">
        <v>746.17752000000007</v>
      </c>
      <c r="K40" s="16">
        <v>0</v>
      </c>
      <c r="L40" s="16">
        <v>0</v>
      </c>
      <c r="M40" s="13">
        <f t="shared" si="4"/>
        <v>1308.9622300000001</v>
      </c>
    </row>
    <row r="41" spans="1:13" ht="18.75" customHeight="1" x14ac:dyDescent="0.35">
      <c r="A41" s="20" t="s">
        <v>37</v>
      </c>
      <c r="B41" s="16">
        <v>293.50365999999997</v>
      </c>
      <c r="C41" s="16">
        <v>80.433999999999997</v>
      </c>
      <c r="D41" s="16">
        <v>0</v>
      </c>
      <c r="E41" s="16">
        <v>73.515000000000001</v>
      </c>
      <c r="F41" s="16">
        <v>0</v>
      </c>
      <c r="G41" s="16">
        <v>0</v>
      </c>
      <c r="H41" s="16">
        <v>0.50924000000000003</v>
      </c>
      <c r="I41" s="16">
        <v>1114.1898000000001</v>
      </c>
      <c r="J41" s="16">
        <v>1629.7418600000001</v>
      </c>
      <c r="K41" s="16">
        <v>0</v>
      </c>
      <c r="L41" s="16">
        <v>0</v>
      </c>
      <c r="M41" s="13">
        <f t="shared" si="4"/>
        <v>3191.89356</v>
      </c>
    </row>
    <row r="42" spans="1:13" ht="18.75" customHeight="1" x14ac:dyDescent="0.35">
      <c r="A42" s="20" t="s">
        <v>36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91.002135999999993</v>
      </c>
      <c r="I42" s="16">
        <v>61.346040000000009</v>
      </c>
      <c r="J42" s="16">
        <v>211.10883999999999</v>
      </c>
      <c r="K42" s="16">
        <v>0</v>
      </c>
      <c r="L42" s="16">
        <v>0</v>
      </c>
      <c r="M42" s="13">
        <f t="shared" si="4"/>
        <v>363.45701599999995</v>
      </c>
    </row>
    <row r="43" spans="1:13" ht="18.75" customHeight="1" x14ac:dyDescent="0.35">
      <c r="A43" s="20" t="s">
        <v>34</v>
      </c>
      <c r="B43" s="16">
        <v>13.17812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21.187660000000001</v>
      </c>
      <c r="K43" s="16">
        <v>0</v>
      </c>
      <c r="L43" s="16">
        <v>0</v>
      </c>
      <c r="M43" s="13">
        <f t="shared" si="4"/>
        <v>34.365780000000001</v>
      </c>
    </row>
    <row r="44" spans="1:13" ht="18.75" customHeight="1" x14ac:dyDescent="0.35">
      <c r="A44" s="20" t="s">
        <v>33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3">
        <f t="shared" si="4"/>
        <v>0</v>
      </c>
    </row>
    <row r="45" spans="1:13" ht="18.75" customHeight="1" x14ac:dyDescent="0.35">
      <c r="A45" s="20" t="s">
        <v>35</v>
      </c>
      <c r="B45" s="16">
        <v>3.4228100000000001</v>
      </c>
      <c r="C45" s="16">
        <v>28.902000000000001</v>
      </c>
      <c r="D45" s="16">
        <v>0</v>
      </c>
      <c r="E45" s="16">
        <v>0</v>
      </c>
      <c r="F45" s="16">
        <v>0</v>
      </c>
      <c r="G45" s="16">
        <v>0</v>
      </c>
      <c r="H45" s="16">
        <v>20.747299999999999</v>
      </c>
      <c r="I45" s="16">
        <v>0</v>
      </c>
      <c r="J45" s="16">
        <v>453.81822</v>
      </c>
      <c r="K45" s="16">
        <v>0</v>
      </c>
      <c r="L45" s="16">
        <v>0</v>
      </c>
      <c r="M45" s="13">
        <f t="shared" si="4"/>
        <v>506.89033000000001</v>
      </c>
    </row>
    <row r="46" spans="1:13" ht="18.75" customHeight="1" x14ac:dyDescent="0.35">
      <c r="A46" s="20" t="s">
        <v>10</v>
      </c>
      <c r="B46" s="16">
        <v>19.543489999999998</v>
      </c>
      <c r="C46" s="16">
        <v>1004.88432</v>
      </c>
      <c r="D46" s="16">
        <v>0</v>
      </c>
      <c r="E46" s="16">
        <v>15.160729999999999</v>
      </c>
      <c r="F46" s="16">
        <v>0</v>
      </c>
      <c r="G46" s="16">
        <v>0</v>
      </c>
      <c r="H46" s="16">
        <v>43.876630000000006</v>
      </c>
      <c r="I46" s="16">
        <v>0</v>
      </c>
      <c r="J46" s="16">
        <v>514.08032000000003</v>
      </c>
      <c r="K46" s="16">
        <v>0</v>
      </c>
      <c r="L46" s="16">
        <v>0</v>
      </c>
      <c r="M46" s="13">
        <f t="shared" si="4"/>
        <v>1597.54549</v>
      </c>
    </row>
    <row r="47" spans="1:13" ht="18.75" customHeight="1" x14ac:dyDescent="0.35">
      <c r="A47" s="20" t="s">
        <v>11</v>
      </c>
      <c r="B47" s="16">
        <v>9.3693500000000007</v>
      </c>
      <c r="C47" s="16">
        <v>33.225999999999999</v>
      </c>
      <c r="D47" s="16">
        <v>16.963999999999999</v>
      </c>
      <c r="E47" s="16">
        <v>0</v>
      </c>
      <c r="F47" s="16">
        <v>0</v>
      </c>
      <c r="G47" s="16">
        <v>0</v>
      </c>
      <c r="H47" s="16">
        <v>0</v>
      </c>
      <c r="I47" s="16">
        <v>489.47588999999999</v>
      </c>
      <c r="J47" s="16">
        <v>438.18579999999997</v>
      </c>
      <c r="K47" s="16">
        <v>0</v>
      </c>
      <c r="L47" s="16">
        <v>0</v>
      </c>
      <c r="M47" s="13">
        <f t="shared" si="4"/>
        <v>987.2210399999999</v>
      </c>
    </row>
    <row r="48" spans="1:13" ht="18.75" customHeight="1" x14ac:dyDescent="0.35">
      <c r="A48" s="20" t="s">
        <v>12</v>
      </c>
      <c r="B48" s="16">
        <v>5.2864599999999999</v>
      </c>
      <c r="C48" s="16">
        <v>63.905000000000001</v>
      </c>
      <c r="D48" s="16">
        <v>16.396000000000001</v>
      </c>
      <c r="E48" s="16">
        <v>0</v>
      </c>
      <c r="F48" s="16">
        <v>0</v>
      </c>
      <c r="G48" s="16">
        <v>0</v>
      </c>
      <c r="H48" s="16">
        <v>3.9455300000000002</v>
      </c>
      <c r="I48" s="16">
        <v>0</v>
      </c>
      <c r="J48" s="16">
        <v>40.798819999999999</v>
      </c>
      <c r="K48" s="16">
        <v>0</v>
      </c>
      <c r="L48" s="16">
        <v>0</v>
      </c>
      <c r="M48" s="13">
        <f t="shared" si="4"/>
        <v>130.33181000000002</v>
      </c>
    </row>
    <row r="49" spans="1:13" ht="18.75" customHeight="1" x14ac:dyDescent="0.35">
      <c r="A49" s="20" t="s">
        <v>50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21">
        <v>0</v>
      </c>
    </row>
    <row r="50" spans="1:13" ht="18.75" customHeight="1" x14ac:dyDescent="0.35">
      <c r="A50" s="20" t="s">
        <v>13</v>
      </c>
      <c r="B50" s="16">
        <v>0</v>
      </c>
      <c r="C50" s="16">
        <v>37.405999999999999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12.279</v>
      </c>
      <c r="K50" s="16">
        <v>0</v>
      </c>
      <c r="L50" s="16">
        <v>0</v>
      </c>
      <c r="M50" s="13">
        <f t="shared" si="4"/>
        <v>49.685000000000002</v>
      </c>
    </row>
    <row r="51" spans="1:13" ht="18.75" customHeight="1" x14ac:dyDescent="0.35">
      <c r="A51" s="20" t="s">
        <v>14</v>
      </c>
      <c r="B51" s="16">
        <v>0</v>
      </c>
      <c r="C51" s="16">
        <v>52.606999999999999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3">
        <f t="shared" si="4"/>
        <v>52.606999999999999</v>
      </c>
    </row>
    <row r="52" spans="1:13" ht="18.75" customHeight="1" x14ac:dyDescent="0.35">
      <c r="A52" s="22" t="s">
        <v>15</v>
      </c>
      <c r="B52" s="23">
        <v>0</v>
      </c>
      <c r="C52" s="23">
        <v>7.577</v>
      </c>
      <c r="D52" s="23">
        <v>0</v>
      </c>
      <c r="E52" s="23">
        <v>0</v>
      </c>
      <c r="F52" s="23">
        <v>0</v>
      </c>
      <c r="G52" s="23">
        <v>0</v>
      </c>
      <c r="H52" s="23">
        <v>124.05425999999999</v>
      </c>
      <c r="I52" s="23">
        <v>0</v>
      </c>
      <c r="J52" s="23">
        <v>1621.9233299999999</v>
      </c>
      <c r="K52" s="23">
        <v>0</v>
      </c>
      <c r="L52" s="23">
        <v>0</v>
      </c>
      <c r="M52" s="24">
        <f t="shared" si="4"/>
        <v>1753.5545899999997</v>
      </c>
    </row>
    <row r="53" spans="1:13" ht="18.75" customHeight="1" x14ac:dyDescent="0.35">
      <c r="A53" s="20"/>
      <c r="B53" s="26"/>
      <c r="C53" s="26"/>
      <c r="D53" s="26"/>
      <c r="E53" s="26"/>
      <c r="F53" s="26"/>
      <c r="G53" s="26"/>
      <c r="H53" s="25"/>
      <c r="I53" s="25"/>
      <c r="J53" s="25"/>
      <c r="K53" s="25"/>
      <c r="L53" s="25"/>
      <c r="M53" s="25"/>
    </row>
    <row r="54" spans="1:13" x14ac:dyDescent="0.25">
      <c r="B54" s="6"/>
    </row>
    <row r="55" spans="1:13" x14ac:dyDescent="0.25">
      <c r="B55" s="6"/>
    </row>
    <row r="56" spans="1:13" x14ac:dyDescent="0.25">
      <c r="B56" s="6"/>
    </row>
    <row r="57" spans="1:13" x14ac:dyDescent="0.25">
      <c r="B57" s="6"/>
    </row>
    <row r="58" spans="1:13" x14ac:dyDescent="0.25">
      <c r="B58" s="6"/>
    </row>
  </sheetData>
  <mergeCells count="11">
    <mergeCell ref="A10:A11"/>
    <mergeCell ref="A7:E7"/>
    <mergeCell ref="B10:B11"/>
    <mergeCell ref="A6:M6"/>
    <mergeCell ref="A8:M8"/>
    <mergeCell ref="H10:H11"/>
    <mergeCell ref="I10:J10"/>
    <mergeCell ref="K10:K11"/>
    <mergeCell ref="L10:L11"/>
    <mergeCell ref="M10:M11"/>
    <mergeCell ref="C10:G10"/>
  </mergeCells>
  <pageMargins left="0.78740157480314965" right="0.39370078740157483" top="0.39370078740157483" bottom="0.47244094488188981" header="0.31496062992125984" footer="0.31496062992125984"/>
  <pageSetup scale="40" orientation="landscape" r:id="rId1"/>
  <rowBreaks count="1" manualBreakCount="1">
    <brk id="5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7.4_2018</vt:lpstr>
      <vt:lpstr>'7.4_2018'!Área_de_impresión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Delgado</dc:creator>
  <cp:lastModifiedBy>Martha Marisela Avila Jimenez</cp:lastModifiedBy>
  <cp:lastPrinted>2019-02-16T01:25:04Z</cp:lastPrinted>
  <dcterms:created xsi:type="dcterms:W3CDTF">2013-04-26T16:21:25Z</dcterms:created>
  <dcterms:modified xsi:type="dcterms:W3CDTF">2019-03-04T20:58:28Z</dcterms:modified>
</cp:coreProperties>
</file>